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ÍA DE LLENADO" sheetId="1" r:id="rId4"/>
    <sheet state="visible" name="Modelo de presupuesto FOCINE" sheetId="2" r:id="rId5"/>
    <sheet state="visible" name="Modelo de presupuesto global" sheetId="3" r:id="rId6"/>
  </sheets>
  <definedNames/>
  <calcPr/>
  <extLst>
    <ext uri="GoogleSheetsCustomDataVersion2">
      <go:sheetsCustomData xmlns:go="http://customooxmlschemas.google.com/" r:id="rId7" roundtripDataChecksum="behO60+12MvtoO0c3PnEHAbSHtFe/QGtNnoVDZ7+tyk="/>
    </ext>
  </extLst>
</workbook>
</file>

<file path=xl/sharedStrings.xml><?xml version="1.0" encoding="utf-8"?>
<sst xmlns="http://schemas.openxmlformats.org/spreadsheetml/2006/main" count="94" uniqueCount="72">
  <si>
    <t>GUÍA DE LLENADO</t>
  </si>
  <si>
    <t>Deberás de enviar los modelos de presupuesto (Anexo 4) con los siguientes puntos de acuerdo con los Lineamientos de Operación.</t>
  </si>
  <si>
    <r>
      <rPr>
        <rFont val="Arial, sans-serif"/>
        <b/>
        <color rgb="FF000000"/>
        <sz val="20.0"/>
      </rPr>
      <t xml:space="preserve">1 </t>
    </r>
    <r>
      <rPr>
        <rFont val="Arial, sans-serif"/>
        <b/>
        <color rgb="FF000000"/>
      </rPr>
      <t>PRIMERA PARTE: ENCABEZADO</t>
    </r>
  </si>
  <si>
    <t>Nombre del proyecto (Tal como se escribió en el Sistema de Registro en Línea y en todos los demás documentos)</t>
  </si>
  <si>
    <t>Nombre de la persona física o moral aplicante (Razón social completa)</t>
  </si>
  <si>
    <t>Nombre de la persona representante legal, en caso de personas morales aplicantes</t>
  </si>
  <si>
    <t>Monto solicitado al FOCINE</t>
  </si>
  <si>
    <r>
      <rPr>
        <rFont val="Arial, sans-serif"/>
        <b/>
        <color rgb="FF000000"/>
        <sz val="20.0"/>
      </rPr>
      <t>2</t>
    </r>
    <r>
      <rPr>
        <rFont val="Arial, sans-serif"/>
        <color rgb="FF000000"/>
      </rPr>
      <t xml:space="preserve"> </t>
    </r>
    <r>
      <rPr>
        <rFont val="Arial, sans-serif"/>
        <b/>
        <color rgb="FF000000"/>
      </rPr>
      <t xml:space="preserve">SEGUNDA PARTE: HOJA "Modelo presupuesto FOCINE" </t>
    </r>
  </si>
  <si>
    <t>Concepto: Deberás incluir los conceptos como serán escritos en la factura final o lo más cercano posible</t>
  </si>
  <si>
    <t>Cantidad / Subtotal / I.V.A.: Deberás desglosar los conceptos y su costo por unidad sin I.V.A. La multiplicación del costo por unidad por el número de cantidades, es igual al SUBTOTAL.</t>
  </si>
  <si>
    <t xml:space="preserve">La columna I.V.A se calcula obteniendo el 16% del SUBTOTAL. </t>
  </si>
  <si>
    <t>El TOTAL (Aportación IMCINE) deberá ser la suma del SUBTOTAL más el I.V.A.</t>
  </si>
  <si>
    <t>Este presupuesto formará parte del Convenio como uno de sus Anexos</t>
  </si>
  <si>
    <t>NOTAS A CONSIDERAR</t>
  </si>
  <si>
    <t>En caso de haber retenciones de pagos de honorarios, agregar las respectivas columnas de acuerdo a lo que se establece en la Ley del Impuesto al Valor Agregado e Impuesto sobre la Renta, según corresponda</t>
  </si>
  <si>
    <t>Recuerda, en caso de que el proyecto sea beneficiado, estos gastos deberán ser comprobados con CFDI o, en su caso, con comprobantes fiscales emitidos por residentes en el extranjero sin establecimiento permanente en México, de acuerdo a los artículos 29 y 29-A del Código Fiscal de la Federación o, en su caso, la regla 2.7.1.14. de la Resolución Miscelánea Fiscal o aquella que la sustituya</t>
  </si>
  <si>
    <t>Todos los conceptos de pago deberán coincidir con los movimientos del estado de cuenta bancario</t>
  </si>
  <si>
    <t>Recuerda que este documento es sólo un modelo que puede adecuarse a las necesidades de cada presupuesto y proyecto</t>
  </si>
  <si>
    <r>
      <rPr>
        <rFont val="Arial, sans-serif"/>
        <b/>
        <color rgb="FF000000"/>
        <sz val="20.0"/>
      </rPr>
      <t>3</t>
    </r>
    <r>
      <rPr>
        <rFont val="Arial, sans-serif"/>
        <color rgb="FF000000"/>
      </rPr>
      <t xml:space="preserve"> </t>
    </r>
    <r>
      <rPr>
        <rFont val="Arial, sans-serif"/>
        <b/>
        <color rgb="FF000000"/>
      </rPr>
      <t xml:space="preserve">TERCERA PARTE: HOJA "Modelo presupuesto global" </t>
    </r>
  </si>
  <si>
    <t>Concepto: En el caso de los conceptos que se cubrirán con el recurso del FOCINE, deberás incluirlos como serán escritos en la factura final o lo más cercano posible</t>
  </si>
  <si>
    <t>El TOTAL deberá ser la suma del SUBTOTAL más el I.V.A.</t>
  </si>
  <si>
    <t>Aportación del FOCINE (obligatoria): Deberás poner el monto que el subsidio del FOCINE cubrirá en cada concepto</t>
  </si>
  <si>
    <t>Aportación propia y/o de terceras personas (obligatoria): Deberás agregar los conceptos que serán cubiertos por aportaciones propias y/o de terceras personas</t>
  </si>
  <si>
    <t>En esta hoja encontrarás una tabla de "Resumen del presupuesto". En ella deberá coincidir el costo total del proyecto con el monto solicitado al FOCINE y la suma de las aportaciones propias y/o de terceras personas</t>
  </si>
  <si>
    <t>IMPORTANTE: En caso de que un concepto comparta aportaciones entre el monto solicitado al FOCINE y las aportaciones propias o de terceras personas, se deberá de desglosar la cantidad en las columnas correspondientes, coincidiendo el total del concepto con la suma de las aportaciones. Si el concepto será cubierto en su totalidad por el monto solicitado al FOCINE, no será necesario el desglose por columnas</t>
  </si>
  <si>
    <t>Recuerda que estos gastos deberán ser comprobados con CFDI o, en su caso, con comprobantes fiscales emitidos por residentes en el extranjero sin establecimiento permanente en México, de acuerdo a los artículos 29 y 29-A del Código Fiscal de la Federación o, en su caso, la regla 2.7.1.14. de la Resolución Miscelánea Fiscal o aquella que la sustituya</t>
  </si>
  <si>
    <r>
      <rPr>
        <rFont val="Arial, sans-serif"/>
        <b/>
        <color rgb="FF000000"/>
        <sz val="16.0"/>
      </rPr>
      <t xml:space="preserve">4 </t>
    </r>
    <r>
      <rPr>
        <rFont val="Arial, sans-serif"/>
        <b/>
        <color rgb="FF000000"/>
      </rPr>
      <t>CUARTA PARTE: PUNTOS A TOMAR EN CUENTA</t>
    </r>
  </si>
  <si>
    <t>4.1 GASTOS ADMINISTRATIVOS: 10% MÁXIMO</t>
  </si>
  <si>
    <t xml:space="preserve">Sólo se podrá destinar hasta máximo un 10% (diez por ciento) del monto solicitado al FOCINE para gastos administrativos (como son comisiones y movimientos bancarios, pagos de servicios, papelería, entre otros). Este 10% incluye el monto destinado al informe de revisión contable obligatoria.
</t>
  </si>
  <si>
    <t>Te sugerimos añadir un apartado de comisiones bancarias en caso de que tu cuenta bancaria genere este tipo de movimientos.</t>
  </si>
  <si>
    <t>4.2 REVISIÓN CONTABLE OBLIGATORIA: 2% MÁXIMO</t>
  </si>
  <si>
    <r>
      <rPr>
        <rFont val="Arial"/>
        <color theme="1"/>
      </rPr>
      <t xml:space="preserve">De acuerdo con los presentes Lineamientos de Operación, deberá realizarse una previsión de máximo el 2% (dos por ciento), incluyendo I.V.A., del monto del apoyo solicitado para la realización de una revisión contable. </t>
    </r>
    <r>
      <rPr>
        <rFont val="Arial"/>
        <b/>
        <color theme="1"/>
      </rPr>
      <t>Este concepto es de carácter obligatorio.</t>
    </r>
  </si>
  <si>
    <t>NOTAS ACLARATORIAS:</t>
  </si>
  <si>
    <t>1. Los montos deberán expresarse en pesos mexicanos</t>
  </si>
  <si>
    <t>2. Los recursos otorgados mediante esta convocatoria no deberán usarse para la compra de equipo y/o mobiliario para la exhibición de cine.</t>
  </si>
  <si>
    <t>3. Al finalizar el documento, deberás convertirlo a PDF</t>
  </si>
  <si>
    <t xml:space="preserve">*Recuerda que éste es un modelo de presupuesto, puedes añadir información dependiendo de las necesidades de tu proyecto (Elimina este comentario antes de subirlo al Sistema de Registro en Línea) </t>
  </si>
  <si>
    <t>Anexo 4
Modelo de presupuesto FOCINE 2026
Apoyo a programas de exhibición de cine mexicano</t>
  </si>
  <si>
    <t xml:space="preserve">Fecha y lugar de elaboración
(OBLIGATORIO) </t>
  </si>
  <si>
    <t>Nombre del proyecto:</t>
  </si>
  <si>
    <t>(OBLIGATORIO)</t>
  </si>
  <si>
    <t>Nombre de la persona física o moral solicitante:</t>
  </si>
  <si>
    <t xml:space="preserve">(OBLIGATORIO)                                </t>
  </si>
  <si>
    <t xml:space="preserve">Nombre de la persona representante legal de la persona moral (no aplica en persona física): </t>
  </si>
  <si>
    <t>Monto solicitado al FOCINE:</t>
  </si>
  <si>
    <t xml:space="preserve">(OBLIGATORIO) </t>
  </si>
  <si>
    <t xml:space="preserve">Concepto </t>
  </si>
  <si>
    <t>Cantidad</t>
  </si>
  <si>
    <t>Costo por unidad (antes de I.V.A)</t>
  </si>
  <si>
    <t>Subtotal</t>
  </si>
  <si>
    <t>I.V.A.  (16%)</t>
  </si>
  <si>
    <t>Total
(Aportación del FOCINE)</t>
  </si>
  <si>
    <t>EJEMPLO: Derechos de exhibición (10 películas)</t>
  </si>
  <si>
    <t>Gastos administrativos (Hasta el 10% incluyendo I.V.A.)</t>
  </si>
  <si>
    <r>
      <rPr>
        <rFont val="Arial"/>
        <color rgb="FF000000"/>
      </rPr>
      <t xml:space="preserve">Revisión contable a cargo de un contador público certificado (Hasta </t>
    </r>
    <r>
      <rPr>
        <rFont val="Arial"/>
        <color rgb="FF000000"/>
      </rPr>
      <t>2%</t>
    </r>
    <r>
      <rPr>
        <rFont val="Arial"/>
        <color rgb="FF000000"/>
      </rPr>
      <t xml:space="preserve"> incluyendo I.V.A.)*</t>
    </r>
  </si>
  <si>
    <t>TOTAL</t>
  </si>
  <si>
    <t>Anexo 4
Modelo de presupuesto global 2026
Apoyo a programas de exhibición de cine mexicano</t>
  </si>
  <si>
    <t>Fecha y lugar de elaboración</t>
  </si>
  <si>
    <t>Nombre de la persona representante legal de la persona moral (no aplica en persona física):</t>
  </si>
  <si>
    <t>Total</t>
  </si>
  <si>
    <t>Aportación del FOCINE</t>
  </si>
  <si>
    <t>Aportación propia</t>
  </si>
  <si>
    <t>Aportación de terceros</t>
  </si>
  <si>
    <t xml:space="preserve">EJEMPLO: Derechos de exhibición (10 películas) </t>
  </si>
  <si>
    <r>
      <rPr>
        <rFont val="Arial"/>
        <color rgb="FF000000"/>
      </rPr>
      <t xml:space="preserve">Revisión contable a cargo de un contador público certificado (Hasta </t>
    </r>
    <r>
      <rPr>
        <rFont val="Arial"/>
        <color rgb="FF000000"/>
      </rPr>
      <t>2%</t>
    </r>
    <r>
      <rPr>
        <rFont val="Arial"/>
        <color rgb="FF000000"/>
      </rPr>
      <t xml:space="preserve"> incluyendo I.V.A.)*</t>
    </r>
  </si>
  <si>
    <t>COSTO TOTAL</t>
  </si>
  <si>
    <t>RESUMEN DEL PRESUPUESTO</t>
  </si>
  <si>
    <t>Cantidad en pesos mexicanos</t>
  </si>
  <si>
    <t>Porcentajes (con dos decimales despues del punto)</t>
  </si>
  <si>
    <t>APORTACIÓN TOTAL FOCINE</t>
  </si>
  <si>
    <t>APORTACIÓN PROPIA</t>
  </si>
  <si>
    <t>APORTACIÓN DE TERCEROS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</si>
</sst>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0.00"/>
  </numFmts>
  <fonts count="11">
    <font>
      <sz val="10.0"/>
      <color rgb="FF000000"/>
      <name val="Arial"/>
      <scheme val="minor"/>
    </font>
    <font>
      <b/>
      <sz val="17.0"/>
      <color theme="1"/>
      <name val="Arial"/>
    </font>
    <font>
      <color theme="1"/>
      <name val="Arial"/>
    </font>
    <font>
      <b/>
      <color theme="1"/>
      <name val="Arial"/>
    </font>
    <font>
      <color rgb="FF000000"/>
      <name val="Arial"/>
    </font>
    <font>
      <color rgb="FF434343"/>
      <name val="Arial"/>
    </font>
    <font>
      <b/>
      <sz val="9.0"/>
      <color theme="1"/>
      <name val="Arial"/>
    </font>
    <font>
      <sz val="9.0"/>
      <color theme="1"/>
      <name val="Arial"/>
    </font>
    <font>
      <b/>
      <color rgb="FFFF0000"/>
      <name val="Arial"/>
    </font>
    <font/>
    <font>
      <color rgb="FFFF0000"/>
      <name val="Arial"/>
    </font>
  </fonts>
  <fills count="5">
    <fill>
      <patternFill patternType="none"/>
    </fill>
    <fill>
      <patternFill patternType="lightGray"/>
    </fill>
    <fill>
      <patternFill patternType="solid">
        <fgColor rgb="FFD9D9D9"/>
        <bgColor rgb="FFD9D9D9"/>
      </patternFill>
    </fill>
    <fill>
      <patternFill patternType="solid">
        <fgColor rgb="FFFFFFFF"/>
        <bgColor rgb="FFFFFFFF"/>
      </patternFill>
    </fill>
    <fill>
      <patternFill patternType="solid">
        <fgColor rgb="FFF3F3F3"/>
        <bgColor rgb="FFF3F3F3"/>
      </patternFill>
    </fill>
  </fills>
  <borders count="5">
    <border/>
    <border>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right style="thin">
        <color rgb="FF000000"/>
      </right>
    </border>
  </borders>
  <cellStyleXfs count="1">
    <xf borderId="0" fillId="0" fontId="0" numFmtId="0" applyAlignment="1" applyFont="1"/>
  </cellStyleXfs>
  <cellXfs count="51">
    <xf borderId="0" fillId="0" fontId="0" numFmtId="0" xfId="0" applyAlignment="1" applyFont="1">
      <alignment readingOrder="0" shrinkToFit="0" vertical="bottom" wrapText="0"/>
    </xf>
    <xf borderId="0" fillId="0" fontId="1" numFmtId="0" xfId="0" applyAlignment="1" applyFont="1">
      <alignment shrinkToFit="0" wrapText="1"/>
    </xf>
    <xf borderId="0" fillId="0" fontId="2" numFmtId="0" xfId="0" applyAlignment="1" applyFont="1">
      <alignment shrinkToFit="0" vertical="center" wrapText="1"/>
    </xf>
    <xf borderId="0" fillId="0" fontId="2" numFmtId="0" xfId="0" applyAlignment="1" applyFont="1">
      <alignment shrinkToFit="0" wrapText="1"/>
    </xf>
    <xf borderId="0" fillId="0" fontId="2" numFmtId="0" xfId="0" applyFont="1"/>
    <xf borderId="0" fillId="0" fontId="3" numFmtId="0" xfId="0" applyAlignment="1" applyFont="1">
      <alignment shrinkToFit="0" wrapText="1"/>
    </xf>
    <xf borderId="0" fillId="0" fontId="2" numFmtId="0" xfId="0" applyAlignment="1" applyFont="1">
      <alignment vertical="bottom"/>
    </xf>
    <xf borderId="0" fillId="0" fontId="2" numFmtId="0" xfId="0" applyAlignment="1" applyFont="1">
      <alignment readingOrder="0" shrinkToFit="0" wrapText="1"/>
    </xf>
    <xf borderId="0" fillId="0" fontId="4" numFmtId="0" xfId="0" applyAlignment="1" applyFont="1">
      <alignment shrinkToFit="0" vertical="center" wrapText="1"/>
    </xf>
    <xf borderId="0" fillId="0" fontId="2" numFmtId="0" xfId="0" applyAlignment="1" applyFont="1">
      <alignment shrinkToFit="0" vertical="bottom" wrapText="1"/>
    </xf>
    <xf borderId="0" fillId="0" fontId="2" numFmtId="0" xfId="0" applyAlignment="1" applyFont="1">
      <alignment shrinkToFit="0" vertical="bottom" wrapText="1"/>
    </xf>
    <xf borderId="0" fillId="0" fontId="3" numFmtId="0" xfId="0" applyAlignment="1" applyFont="1">
      <alignment shrinkToFit="0" vertical="bottom" wrapText="1"/>
    </xf>
    <xf borderId="0" fillId="0" fontId="5" numFmtId="0" xfId="0" applyAlignment="1" applyFont="1">
      <alignment shrinkToFit="0" wrapText="1"/>
    </xf>
    <xf borderId="0" fillId="0" fontId="6" numFmtId="0" xfId="0" applyAlignment="1" applyFont="1">
      <alignment shrinkToFit="0" wrapText="1"/>
    </xf>
    <xf borderId="0" fillId="0" fontId="7" numFmtId="0" xfId="0" applyAlignment="1" applyFont="1">
      <alignment shrinkToFit="0" wrapText="1"/>
    </xf>
    <xf borderId="0" fillId="0" fontId="7" numFmtId="0" xfId="0" applyAlignment="1" applyFont="1">
      <alignment readingOrder="0" shrinkToFit="0" wrapText="1"/>
    </xf>
    <xf borderId="0" fillId="0" fontId="8" numFmtId="0" xfId="0" applyAlignment="1" applyFont="1">
      <alignment horizontal="center" shrinkToFit="0" vertical="center" wrapText="1"/>
    </xf>
    <xf borderId="0" fillId="0" fontId="2" numFmtId="0" xfId="0" applyAlignment="1" applyFont="1">
      <alignment vertical="center"/>
    </xf>
    <xf borderId="0" fillId="0" fontId="3" numFmtId="0" xfId="0" applyAlignment="1" applyFont="1">
      <alignment horizontal="center" readingOrder="0" shrinkToFit="0" vertical="center" wrapText="1"/>
    </xf>
    <xf borderId="0" fillId="0" fontId="2" numFmtId="0" xfId="0" applyAlignment="1" applyFont="1">
      <alignment horizontal="right"/>
    </xf>
    <xf borderId="1" fillId="0" fontId="2" numFmtId="0" xfId="0" applyAlignment="1" applyBorder="1" applyFont="1">
      <alignment shrinkToFit="0" wrapText="1"/>
    </xf>
    <xf borderId="1" fillId="0" fontId="9" numFmtId="0" xfId="0" applyBorder="1" applyFont="1"/>
    <xf borderId="1" fillId="0" fontId="2" numFmtId="0" xfId="0" applyBorder="1" applyFont="1"/>
    <xf borderId="1" fillId="0" fontId="10" numFmtId="164" xfId="0" applyAlignment="1" applyBorder="1" applyFont="1" applyNumberFormat="1">
      <alignment horizontal="right"/>
    </xf>
    <xf borderId="1" fillId="0" fontId="2" numFmtId="0" xfId="0" applyAlignment="1" applyBorder="1" applyFont="1">
      <alignment vertical="center"/>
    </xf>
    <xf borderId="2" fillId="0" fontId="3" numFmtId="0" xfId="0" applyAlignment="1" applyBorder="1" applyFont="1">
      <alignment horizontal="center" shrinkToFit="0" vertical="center" wrapText="1"/>
    </xf>
    <xf borderId="3" fillId="0" fontId="3" numFmtId="0" xfId="0" applyAlignment="1" applyBorder="1" applyFont="1">
      <alignment horizontal="center" shrinkToFit="0" vertical="center" wrapText="1"/>
    </xf>
    <xf borderId="3" fillId="0" fontId="3" numFmtId="165" xfId="0" applyAlignment="1" applyBorder="1" applyFont="1" applyNumberFormat="1">
      <alignment horizontal="center" shrinkToFit="0" vertical="center" wrapText="1"/>
    </xf>
    <xf borderId="2" fillId="0" fontId="10" numFmtId="0" xfId="0" applyAlignment="1" applyBorder="1" applyFont="1">
      <alignment shrinkToFit="0" vertical="center" wrapText="1"/>
    </xf>
    <xf borderId="3" fillId="0" fontId="10" numFmtId="0" xfId="0" applyAlignment="1" applyBorder="1" applyFont="1">
      <alignment horizontal="right" vertical="center"/>
    </xf>
    <xf borderId="3" fillId="0" fontId="10" numFmtId="165" xfId="0" applyAlignment="1" applyBorder="1" applyFont="1" applyNumberFormat="1">
      <alignment horizontal="right" vertical="center"/>
    </xf>
    <xf borderId="2" fillId="0" fontId="2" numFmtId="0" xfId="0" applyAlignment="1" applyBorder="1" applyFont="1">
      <alignment vertical="center"/>
    </xf>
    <xf borderId="3" fillId="0" fontId="2" numFmtId="0" xfId="0" applyAlignment="1" applyBorder="1" applyFont="1">
      <alignment vertical="center"/>
    </xf>
    <xf borderId="3" fillId="0" fontId="2" numFmtId="165" xfId="0" applyAlignment="1" applyBorder="1" applyFont="1" applyNumberFormat="1">
      <alignment vertical="center"/>
    </xf>
    <xf borderId="2" fillId="0" fontId="2" numFmtId="0" xfId="0" applyAlignment="1" applyBorder="1" applyFont="1">
      <alignment shrinkToFit="0" vertical="center" wrapText="1"/>
    </xf>
    <xf borderId="4" fillId="0" fontId="2" numFmtId="0" xfId="0" applyAlignment="1" applyBorder="1" applyFont="1">
      <alignment vertical="center"/>
    </xf>
    <xf borderId="3" fillId="0" fontId="10" numFmtId="0" xfId="0" applyAlignment="1" applyBorder="1" applyFont="1">
      <alignment vertical="center"/>
    </xf>
    <xf borderId="0" fillId="0" fontId="3" numFmtId="0" xfId="0" applyAlignment="1" applyFont="1">
      <alignment vertical="center"/>
    </xf>
    <xf borderId="0" fillId="0" fontId="8" numFmtId="165" xfId="0" applyAlignment="1" applyFont="1" applyNumberFormat="1">
      <alignment horizontal="right" vertical="center"/>
    </xf>
    <xf borderId="0" fillId="0" fontId="7" numFmtId="0" xfId="0" applyAlignment="1" applyFont="1">
      <alignment shrinkToFit="0" vertical="center" wrapText="1"/>
    </xf>
    <xf borderId="3" fillId="0" fontId="10" numFmtId="165" xfId="0" applyAlignment="1" applyBorder="1" applyFont="1" applyNumberFormat="1">
      <alignment vertical="center"/>
    </xf>
    <xf borderId="3" fillId="0" fontId="10" numFmtId="164" xfId="0" applyAlignment="1" applyBorder="1" applyFont="1" applyNumberFormat="1">
      <alignment horizontal="right" vertical="center"/>
    </xf>
    <xf borderId="3" fillId="0" fontId="10" numFmtId="164" xfId="0" applyAlignment="1" applyBorder="1" applyFont="1" applyNumberFormat="1">
      <alignment vertical="center"/>
    </xf>
    <xf borderId="0" fillId="0" fontId="8" numFmtId="164" xfId="0" applyAlignment="1" applyFont="1" applyNumberFormat="1">
      <alignment horizontal="right" vertical="center"/>
    </xf>
    <xf borderId="0" fillId="2" fontId="3" numFmtId="0" xfId="0" applyAlignment="1" applyFill="1" applyFont="1">
      <alignment horizontal="center"/>
    </xf>
    <xf borderId="0" fillId="2" fontId="3" numFmtId="0" xfId="0" applyAlignment="1" applyFont="1">
      <alignment horizontal="center" shrinkToFit="0" wrapText="1"/>
    </xf>
    <xf borderId="0" fillId="3" fontId="3" numFmtId="0" xfId="0" applyFill="1" applyFont="1"/>
    <xf borderId="0" fillId="3" fontId="8" numFmtId="164" xfId="0" applyAlignment="1" applyFont="1" applyNumberFormat="1">
      <alignment horizontal="right"/>
    </xf>
    <xf borderId="0" fillId="0" fontId="2" numFmtId="9" xfId="0" applyAlignment="1" applyFont="1" applyNumberFormat="1">
      <alignment horizontal="right"/>
    </xf>
    <xf borderId="0" fillId="4" fontId="3" numFmtId="0" xfId="0" applyFill="1" applyFont="1"/>
    <xf borderId="0" fillId="4" fontId="8" numFmtId="164" xfId="0" applyAlignment="1" applyFont="1" applyNumberForma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93.25"/>
  </cols>
  <sheetData>
    <row r="1" ht="43.5" customHeight="1">
      <c r="A1" s="1" t="s">
        <v>0</v>
      </c>
      <c r="B1" s="2"/>
      <c r="C1" s="2"/>
      <c r="D1" s="2"/>
      <c r="E1" s="2"/>
      <c r="F1" s="2"/>
      <c r="G1" s="2"/>
      <c r="H1" s="2"/>
      <c r="I1" s="2"/>
      <c r="J1" s="2"/>
      <c r="K1" s="2"/>
      <c r="L1" s="2"/>
      <c r="M1" s="2"/>
      <c r="N1" s="2"/>
      <c r="O1" s="2"/>
      <c r="P1" s="2"/>
      <c r="Q1" s="2"/>
      <c r="R1" s="2"/>
      <c r="S1" s="2"/>
      <c r="T1" s="2"/>
      <c r="U1" s="2"/>
      <c r="V1" s="2"/>
      <c r="W1" s="2"/>
      <c r="X1" s="2"/>
      <c r="Y1" s="2"/>
      <c r="Z1" s="2"/>
    </row>
    <row r="2">
      <c r="A2" s="3" t="s">
        <v>1</v>
      </c>
      <c r="B2" s="2"/>
      <c r="C2" s="2"/>
      <c r="D2" s="2"/>
      <c r="E2" s="2"/>
      <c r="F2" s="2"/>
      <c r="G2" s="2"/>
      <c r="H2" s="2"/>
      <c r="I2" s="2"/>
      <c r="J2" s="2"/>
      <c r="K2" s="2"/>
      <c r="L2" s="2"/>
      <c r="M2" s="2"/>
      <c r="N2" s="2"/>
      <c r="O2" s="2"/>
      <c r="P2" s="2"/>
      <c r="Q2" s="2"/>
      <c r="R2" s="2"/>
      <c r="S2" s="2"/>
      <c r="T2" s="2"/>
      <c r="U2" s="2"/>
      <c r="V2" s="2"/>
      <c r="W2" s="2"/>
      <c r="X2" s="2"/>
      <c r="Y2" s="2"/>
      <c r="Z2" s="2"/>
    </row>
    <row r="3">
      <c r="A3" s="4"/>
      <c r="B3" s="2"/>
      <c r="C3" s="2"/>
      <c r="D3" s="2"/>
      <c r="E3" s="2"/>
      <c r="F3" s="2"/>
      <c r="G3" s="2"/>
      <c r="H3" s="2"/>
      <c r="I3" s="2"/>
      <c r="J3" s="2"/>
      <c r="K3" s="2"/>
      <c r="L3" s="2"/>
      <c r="M3" s="2"/>
      <c r="N3" s="2"/>
      <c r="O3" s="2"/>
      <c r="P3" s="2"/>
      <c r="Q3" s="2"/>
      <c r="R3" s="2"/>
      <c r="S3" s="2"/>
      <c r="T3" s="2"/>
      <c r="U3" s="2"/>
      <c r="V3" s="2"/>
      <c r="W3" s="2"/>
      <c r="X3" s="2"/>
      <c r="Y3" s="2"/>
      <c r="Z3" s="2"/>
    </row>
    <row r="4">
      <c r="A4" s="5" t="s">
        <v>2</v>
      </c>
      <c r="B4" s="2"/>
      <c r="C4" s="2"/>
      <c r="D4" s="2"/>
      <c r="E4" s="2"/>
      <c r="F4" s="2"/>
      <c r="G4" s="2"/>
      <c r="H4" s="2"/>
      <c r="I4" s="2"/>
      <c r="J4" s="2"/>
      <c r="K4" s="2"/>
      <c r="L4" s="2"/>
      <c r="M4" s="2"/>
      <c r="N4" s="2"/>
      <c r="O4" s="2"/>
      <c r="P4" s="2"/>
      <c r="Q4" s="2"/>
      <c r="R4" s="2"/>
      <c r="S4" s="2"/>
      <c r="T4" s="2"/>
      <c r="U4" s="2"/>
      <c r="V4" s="2"/>
      <c r="W4" s="2"/>
      <c r="X4" s="2"/>
      <c r="Y4" s="2"/>
      <c r="Z4" s="2"/>
    </row>
    <row r="5">
      <c r="A5" s="3" t="s">
        <v>3</v>
      </c>
      <c r="B5" s="2"/>
      <c r="C5" s="2"/>
      <c r="D5" s="2"/>
      <c r="E5" s="2"/>
      <c r="F5" s="2"/>
      <c r="G5" s="2"/>
      <c r="H5" s="2"/>
      <c r="I5" s="2"/>
      <c r="J5" s="2"/>
      <c r="K5" s="2"/>
      <c r="L5" s="2"/>
      <c r="M5" s="2"/>
      <c r="N5" s="2"/>
      <c r="O5" s="2"/>
      <c r="P5" s="2"/>
      <c r="Q5" s="2"/>
      <c r="R5" s="2"/>
      <c r="S5" s="2"/>
      <c r="T5" s="2"/>
      <c r="U5" s="2"/>
      <c r="V5" s="2"/>
      <c r="W5" s="2"/>
      <c r="X5" s="2"/>
      <c r="Y5" s="2"/>
      <c r="Z5" s="2"/>
    </row>
    <row r="6">
      <c r="A6" s="3" t="s">
        <v>4</v>
      </c>
      <c r="B6" s="2"/>
      <c r="C6" s="2"/>
      <c r="D6" s="2"/>
      <c r="E6" s="2"/>
      <c r="F6" s="2"/>
      <c r="G6" s="2"/>
      <c r="H6" s="2"/>
      <c r="I6" s="2"/>
      <c r="J6" s="2"/>
      <c r="K6" s="2"/>
      <c r="L6" s="2"/>
      <c r="M6" s="2"/>
      <c r="N6" s="2"/>
      <c r="O6" s="2"/>
      <c r="P6" s="2"/>
      <c r="Q6" s="2"/>
      <c r="R6" s="2"/>
      <c r="S6" s="2"/>
      <c r="T6" s="2"/>
      <c r="U6" s="2"/>
      <c r="V6" s="2"/>
      <c r="W6" s="2"/>
      <c r="X6" s="2"/>
      <c r="Y6" s="2"/>
      <c r="Z6" s="2"/>
    </row>
    <row r="7">
      <c r="A7" s="3" t="s">
        <v>5</v>
      </c>
      <c r="B7" s="2"/>
      <c r="C7" s="2"/>
      <c r="D7" s="2"/>
      <c r="E7" s="2"/>
      <c r="F7" s="2"/>
      <c r="G7" s="2"/>
      <c r="H7" s="2"/>
      <c r="I7" s="2"/>
      <c r="J7" s="2"/>
      <c r="K7" s="2"/>
      <c r="L7" s="2"/>
      <c r="M7" s="2"/>
      <c r="N7" s="2"/>
      <c r="O7" s="2"/>
      <c r="P7" s="2"/>
      <c r="Q7" s="2"/>
      <c r="R7" s="2"/>
      <c r="S7" s="2"/>
      <c r="T7" s="2"/>
      <c r="U7" s="2"/>
      <c r="V7" s="2"/>
      <c r="W7" s="2"/>
      <c r="X7" s="2"/>
      <c r="Y7" s="2"/>
      <c r="Z7" s="2"/>
    </row>
    <row r="8">
      <c r="A8" s="3" t="s">
        <v>6</v>
      </c>
      <c r="B8" s="2"/>
      <c r="C8" s="2"/>
      <c r="D8" s="2"/>
      <c r="E8" s="2"/>
      <c r="F8" s="2"/>
      <c r="G8" s="2"/>
      <c r="H8" s="2"/>
      <c r="I8" s="2"/>
      <c r="J8" s="2"/>
      <c r="K8" s="2"/>
      <c r="L8" s="2"/>
      <c r="M8" s="2"/>
      <c r="N8" s="2"/>
      <c r="O8" s="2"/>
      <c r="P8" s="2"/>
      <c r="Q8" s="2"/>
      <c r="R8" s="2"/>
      <c r="S8" s="2"/>
      <c r="T8" s="2"/>
      <c r="U8" s="2"/>
      <c r="V8" s="2"/>
      <c r="W8" s="2"/>
      <c r="X8" s="2"/>
      <c r="Y8" s="2"/>
      <c r="Z8" s="2"/>
    </row>
    <row r="9">
      <c r="A9" s="4"/>
      <c r="B9" s="2"/>
      <c r="C9" s="2"/>
      <c r="D9" s="2"/>
      <c r="E9" s="2"/>
      <c r="F9" s="2"/>
      <c r="G9" s="2"/>
      <c r="H9" s="2"/>
      <c r="I9" s="2"/>
      <c r="J9" s="2"/>
      <c r="K9" s="2"/>
      <c r="L9" s="2"/>
      <c r="M9" s="2"/>
      <c r="N9" s="2"/>
      <c r="O9" s="2"/>
      <c r="P9" s="2"/>
      <c r="Q9" s="2"/>
      <c r="R9" s="2"/>
      <c r="S9" s="2"/>
      <c r="T9" s="2"/>
      <c r="U9" s="2"/>
      <c r="V9" s="2"/>
      <c r="W9" s="2"/>
      <c r="X9" s="2"/>
      <c r="Y9" s="2"/>
      <c r="Z9" s="2"/>
    </row>
    <row r="10">
      <c r="A10" s="3" t="s">
        <v>7</v>
      </c>
      <c r="B10" s="2"/>
      <c r="C10" s="2"/>
      <c r="D10" s="2"/>
      <c r="E10" s="2"/>
      <c r="F10" s="2"/>
      <c r="G10" s="2"/>
      <c r="H10" s="2"/>
      <c r="I10" s="2"/>
      <c r="J10" s="2"/>
      <c r="K10" s="2"/>
      <c r="L10" s="2"/>
      <c r="M10" s="2"/>
      <c r="N10" s="2"/>
      <c r="O10" s="2"/>
      <c r="P10" s="2"/>
      <c r="Q10" s="2"/>
      <c r="R10" s="2"/>
      <c r="S10" s="2"/>
      <c r="T10" s="2"/>
      <c r="U10" s="2"/>
      <c r="V10" s="2"/>
      <c r="W10" s="2"/>
      <c r="X10" s="2"/>
      <c r="Y10" s="2"/>
      <c r="Z10" s="2"/>
    </row>
    <row r="11">
      <c r="A11" s="3" t="s">
        <v>8</v>
      </c>
      <c r="B11" s="2"/>
      <c r="C11" s="2"/>
      <c r="D11" s="2"/>
      <c r="E11" s="2"/>
      <c r="F11" s="2"/>
      <c r="G11" s="2"/>
      <c r="H11" s="2"/>
      <c r="I11" s="2"/>
      <c r="J11" s="2"/>
      <c r="K11" s="2"/>
      <c r="L11" s="2"/>
      <c r="M11" s="2"/>
      <c r="N11" s="2"/>
      <c r="O11" s="2"/>
      <c r="P11" s="2"/>
      <c r="Q11" s="2"/>
      <c r="R11" s="2"/>
      <c r="S11" s="2"/>
      <c r="T11" s="2"/>
      <c r="U11" s="2"/>
      <c r="V11" s="2"/>
      <c r="W11" s="2"/>
      <c r="X11" s="2"/>
      <c r="Y11" s="2"/>
      <c r="Z11" s="2"/>
    </row>
    <row r="12">
      <c r="A12" s="3" t="s">
        <v>9</v>
      </c>
      <c r="B12" s="2"/>
      <c r="C12" s="2"/>
      <c r="D12" s="2"/>
      <c r="E12" s="2"/>
      <c r="F12" s="2"/>
      <c r="G12" s="2"/>
      <c r="H12" s="2"/>
      <c r="I12" s="2"/>
      <c r="J12" s="2"/>
      <c r="K12" s="2"/>
      <c r="L12" s="2"/>
      <c r="M12" s="2"/>
      <c r="N12" s="2"/>
      <c r="O12" s="2"/>
      <c r="P12" s="2"/>
      <c r="Q12" s="2"/>
      <c r="R12" s="2"/>
      <c r="S12" s="2"/>
      <c r="T12" s="2"/>
      <c r="U12" s="2"/>
      <c r="V12" s="2"/>
      <c r="W12" s="2"/>
      <c r="X12" s="2"/>
      <c r="Y12" s="2"/>
      <c r="Z12" s="2"/>
    </row>
    <row r="13">
      <c r="A13" s="6" t="s">
        <v>10</v>
      </c>
      <c r="B13" s="2"/>
      <c r="C13" s="2"/>
      <c r="D13" s="2"/>
      <c r="E13" s="2"/>
      <c r="F13" s="2"/>
      <c r="G13" s="2"/>
      <c r="H13" s="2"/>
      <c r="I13" s="2"/>
      <c r="J13" s="2"/>
      <c r="K13" s="2"/>
      <c r="L13" s="2"/>
      <c r="M13" s="2"/>
      <c r="N13" s="2"/>
      <c r="O13" s="2"/>
      <c r="P13" s="2"/>
      <c r="Q13" s="2"/>
      <c r="R13" s="2"/>
      <c r="S13" s="2"/>
      <c r="T13" s="2"/>
      <c r="U13" s="2"/>
      <c r="V13" s="2"/>
      <c r="W13" s="2"/>
      <c r="X13" s="2"/>
      <c r="Y13" s="2"/>
      <c r="Z13" s="2"/>
    </row>
    <row r="14">
      <c r="A14" s="3" t="s">
        <v>11</v>
      </c>
      <c r="B14" s="2"/>
      <c r="C14" s="2"/>
      <c r="D14" s="2"/>
      <c r="E14" s="2"/>
      <c r="F14" s="2"/>
      <c r="G14" s="2"/>
      <c r="H14" s="2"/>
      <c r="I14" s="2"/>
      <c r="J14" s="2"/>
      <c r="K14" s="2"/>
      <c r="L14" s="2"/>
      <c r="M14" s="2"/>
      <c r="N14" s="2"/>
      <c r="O14" s="2"/>
      <c r="P14" s="2"/>
      <c r="Q14" s="2"/>
      <c r="R14" s="2"/>
      <c r="S14" s="2"/>
      <c r="T14" s="2"/>
      <c r="U14" s="2"/>
      <c r="V14" s="2"/>
      <c r="W14" s="2"/>
      <c r="X14" s="2"/>
      <c r="Y14" s="2"/>
      <c r="Z14" s="2"/>
    </row>
    <row r="15">
      <c r="A15" s="3" t="s">
        <v>12</v>
      </c>
      <c r="B15" s="2"/>
      <c r="C15" s="2"/>
      <c r="D15" s="2"/>
      <c r="E15" s="2"/>
      <c r="F15" s="2"/>
      <c r="G15" s="2"/>
      <c r="H15" s="2"/>
      <c r="I15" s="2"/>
      <c r="J15" s="2"/>
      <c r="K15" s="2"/>
      <c r="L15" s="2"/>
      <c r="M15" s="2"/>
      <c r="N15" s="2"/>
      <c r="O15" s="2"/>
      <c r="P15" s="2"/>
      <c r="Q15" s="2"/>
      <c r="R15" s="2"/>
      <c r="S15" s="2"/>
      <c r="T15" s="2"/>
      <c r="U15" s="2"/>
      <c r="V15" s="2"/>
      <c r="W15" s="2"/>
      <c r="X15" s="2"/>
      <c r="Y15" s="2"/>
      <c r="Z15" s="2"/>
    </row>
    <row r="16">
      <c r="A16" s="4"/>
      <c r="B16" s="2"/>
      <c r="C16" s="2"/>
      <c r="D16" s="2"/>
      <c r="E16" s="2"/>
      <c r="F16" s="2"/>
      <c r="G16" s="2"/>
      <c r="H16" s="2"/>
      <c r="I16" s="2"/>
      <c r="J16" s="2"/>
      <c r="K16" s="2"/>
      <c r="L16" s="2"/>
      <c r="M16" s="2"/>
      <c r="N16" s="2"/>
      <c r="O16" s="2"/>
      <c r="P16" s="2"/>
      <c r="Q16" s="2"/>
      <c r="R16" s="2"/>
      <c r="S16" s="2"/>
      <c r="T16" s="2"/>
      <c r="U16" s="2"/>
      <c r="V16" s="2"/>
      <c r="W16" s="2"/>
      <c r="X16" s="2"/>
      <c r="Y16" s="2"/>
      <c r="Z16" s="2"/>
    </row>
    <row r="17">
      <c r="A17" s="5" t="s">
        <v>13</v>
      </c>
      <c r="B17" s="2"/>
      <c r="C17" s="2"/>
      <c r="D17" s="2"/>
      <c r="E17" s="2"/>
      <c r="F17" s="2"/>
      <c r="G17" s="2"/>
      <c r="H17" s="2"/>
      <c r="I17" s="2"/>
      <c r="J17" s="2"/>
      <c r="K17" s="2"/>
      <c r="L17" s="2"/>
      <c r="M17" s="2"/>
      <c r="N17" s="2"/>
      <c r="O17" s="2"/>
      <c r="P17" s="2"/>
      <c r="Q17" s="2"/>
      <c r="R17" s="2"/>
      <c r="S17" s="2"/>
      <c r="T17" s="2"/>
      <c r="U17" s="2"/>
      <c r="V17" s="2"/>
      <c r="W17" s="2"/>
      <c r="X17" s="2"/>
      <c r="Y17" s="2"/>
      <c r="Z17" s="2"/>
    </row>
    <row r="18">
      <c r="A18" s="7" t="s">
        <v>14</v>
      </c>
      <c r="B18" s="2"/>
      <c r="C18" s="2"/>
      <c r="D18" s="2"/>
      <c r="E18" s="2"/>
      <c r="F18" s="2"/>
      <c r="G18" s="2"/>
      <c r="H18" s="2"/>
      <c r="I18" s="2"/>
      <c r="J18" s="2"/>
      <c r="K18" s="2"/>
      <c r="L18" s="2"/>
      <c r="M18" s="2"/>
      <c r="N18" s="2"/>
      <c r="O18" s="2"/>
      <c r="P18" s="2"/>
      <c r="Q18" s="2"/>
      <c r="R18" s="2"/>
      <c r="S18" s="2"/>
      <c r="T18" s="2"/>
      <c r="U18" s="2"/>
      <c r="V18" s="2"/>
      <c r="W18" s="2"/>
      <c r="X18" s="2"/>
      <c r="Y18" s="2"/>
      <c r="Z18" s="2"/>
    </row>
    <row r="19">
      <c r="A19" s="3" t="s">
        <v>15</v>
      </c>
      <c r="B19" s="2"/>
      <c r="C19" s="2"/>
      <c r="D19" s="2"/>
      <c r="E19" s="2"/>
      <c r="F19" s="2"/>
      <c r="G19" s="2"/>
      <c r="H19" s="2"/>
      <c r="I19" s="2"/>
      <c r="J19" s="2"/>
      <c r="K19" s="2"/>
      <c r="L19" s="2"/>
      <c r="M19" s="2"/>
      <c r="N19" s="2"/>
      <c r="O19" s="2"/>
      <c r="P19" s="2"/>
      <c r="Q19" s="2"/>
      <c r="R19" s="2"/>
      <c r="S19" s="2"/>
      <c r="T19" s="2"/>
      <c r="U19" s="2"/>
      <c r="V19" s="2"/>
      <c r="W19" s="2"/>
      <c r="X19" s="2"/>
      <c r="Y19" s="2"/>
      <c r="Z19" s="2"/>
    </row>
    <row r="20">
      <c r="A20" s="3" t="s">
        <v>16</v>
      </c>
      <c r="B20" s="2"/>
      <c r="C20" s="2"/>
      <c r="D20" s="2"/>
      <c r="E20" s="2"/>
      <c r="F20" s="2"/>
      <c r="G20" s="2"/>
      <c r="H20" s="2"/>
      <c r="I20" s="2"/>
      <c r="J20" s="2"/>
      <c r="K20" s="2"/>
      <c r="L20" s="2"/>
      <c r="M20" s="2"/>
      <c r="N20" s="2"/>
      <c r="O20" s="2"/>
      <c r="P20" s="2"/>
      <c r="Q20" s="2"/>
      <c r="R20" s="2"/>
      <c r="S20" s="2"/>
      <c r="T20" s="2"/>
      <c r="U20" s="2"/>
      <c r="V20" s="2"/>
      <c r="W20" s="2"/>
      <c r="X20" s="2"/>
      <c r="Y20" s="2"/>
      <c r="Z20" s="2"/>
    </row>
    <row r="21">
      <c r="A21" s="3" t="s">
        <v>17</v>
      </c>
      <c r="B21" s="2"/>
      <c r="C21" s="2"/>
      <c r="D21" s="2"/>
      <c r="E21" s="2"/>
      <c r="F21" s="2"/>
      <c r="G21" s="2"/>
      <c r="H21" s="2"/>
      <c r="I21" s="2"/>
      <c r="J21" s="2"/>
      <c r="K21" s="2"/>
      <c r="L21" s="2"/>
      <c r="M21" s="2"/>
      <c r="N21" s="2"/>
      <c r="O21" s="2"/>
      <c r="P21" s="2"/>
      <c r="Q21" s="2"/>
      <c r="R21" s="2"/>
      <c r="S21" s="2"/>
      <c r="T21" s="2"/>
      <c r="U21" s="2"/>
      <c r="V21" s="2"/>
      <c r="W21" s="2"/>
      <c r="X21" s="2"/>
      <c r="Y21" s="2"/>
      <c r="Z21" s="2"/>
    </row>
    <row r="22">
      <c r="A22" s="4"/>
      <c r="B22" s="2"/>
      <c r="C22" s="2"/>
      <c r="D22" s="8"/>
      <c r="E22" s="2"/>
      <c r="F22" s="2"/>
      <c r="G22" s="2"/>
      <c r="H22" s="2"/>
      <c r="I22" s="2"/>
      <c r="J22" s="2"/>
      <c r="K22" s="2"/>
      <c r="L22" s="2"/>
      <c r="M22" s="2"/>
      <c r="N22" s="2"/>
      <c r="O22" s="2"/>
      <c r="P22" s="2"/>
      <c r="Q22" s="2"/>
      <c r="R22" s="2"/>
      <c r="S22" s="2"/>
      <c r="T22" s="2"/>
      <c r="U22" s="2"/>
      <c r="V22" s="2"/>
      <c r="W22" s="2"/>
      <c r="X22" s="2"/>
      <c r="Y22" s="2"/>
      <c r="Z22" s="2"/>
    </row>
    <row r="23">
      <c r="A23" s="3" t="s">
        <v>18</v>
      </c>
      <c r="B23" s="2"/>
      <c r="C23" s="2"/>
      <c r="D23" s="2"/>
      <c r="E23" s="2"/>
      <c r="F23" s="2"/>
      <c r="G23" s="2"/>
      <c r="H23" s="2"/>
      <c r="I23" s="2"/>
      <c r="J23" s="2"/>
      <c r="K23" s="2"/>
      <c r="L23" s="2"/>
      <c r="M23" s="2"/>
      <c r="N23" s="2"/>
      <c r="O23" s="2"/>
      <c r="P23" s="2"/>
      <c r="Q23" s="2"/>
      <c r="R23" s="2"/>
      <c r="S23" s="2"/>
      <c r="T23" s="2"/>
      <c r="U23" s="2"/>
      <c r="V23" s="2"/>
      <c r="W23" s="2"/>
      <c r="X23" s="2"/>
      <c r="Y23" s="2"/>
      <c r="Z23" s="2"/>
    </row>
    <row r="24">
      <c r="A24" s="9" t="s">
        <v>19</v>
      </c>
      <c r="B24" s="2"/>
      <c r="C24" s="2"/>
      <c r="D24" s="2"/>
      <c r="E24" s="2"/>
      <c r="F24" s="2"/>
      <c r="G24" s="2"/>
      <c r="H24" s="2"/>
      <c r="I24" s="2"/>
      <c r="J24" s="2"/>
      <c r="K24" s="2"/>
      <c r="L24" s="2"/>
      <c r="M24" s="2"/>
      <c r="N24" s="2"/>
      <c r="O24" s="2"/>
      <c r="P24" s="2"/>
      <c r="Q24" s="2"/>
      <c r="R24" s="2"/>
      <c r="S24" s="2"/>
      <c r="T24" s="2"/>
      <c r="U24" s="2"/>
      <c r="V24" s="2"/>
      <c r="W24" s="2"/>
      <c r="X24" s="2"/>
      <c r="Y24" s="2"/>
      <c r="Z24" s="2"/>
    </row>
    <row r="25">
      <c r="A25" s="3" t="s">
        <v>9</v>
      </c>
      <c r="B25" s="2"/>
      <c r="C25" s="2"/>
      <c r="D25" s="2"/>
      <c r="E25" s="2"/>
      <c r="F25" s="2"/>
      <c r="G25" s="2"/>
      <c r="H25" s="2"/>
      <c r="I25" s="2"/>
      <c r="J25" s="2"/>
      <c r="K25" s="2"/>
      <c r="L25" s="2"/>
      <c r="M25" s="2"/>
      <c r="N25" s="2"/>
      <c r="O25" s="2"/>
      <c r="P25" s="2"/>
      <c r="Q25" s="2"/>
      <c r="R25" s="2"/>
      <c r="S25" s="2"/>
      <c r="T25" s="2"/>
      <c r="U25" s="2"/>
      <c r="V25" s="2"/>
      <c r="W25" s="2"/>
      <c r="X25" s="2"/>
      <c r="Y25" s="2"/>
      <c r="Z25" s="2"/>
    </row>
    <row r="26">
      <c r="A26" s="6" t="s">
        <v>10</v>
      </c>
      <c r="B26" s="2"/>
      <c r="C26" s="2"/>
      <c r="D26" s="2"/>
      <c r="E26" s="2"/>
      <c r="F26" s="2"/>
      <c r="G26" s="2"/>
      <c r="H26" s="2"/>
      <c r="I26" s="2"/>
      <c r="J26" s="2"/>
      <c r="K26" s="2"/>
      <c r="L26" s="2"/>
      <c r="M26" s="2"/>
      <c r="N26" s="2"/>
      <c r="O26" s="2"/>
      <c r="P26" s="2"/>
      <c r="Q26" s="2"/>
      <c r="R26" s="2"/>
      <c r="S26" s="2"/>
      <c r="T26" s="2"/>
      <c r="U26" s="2"/>
      <c r="V26" s="2"/>
      <c r="W26" s="2"/>
      <c r="X26" s="2"/>
      <c r="Y26" s="2"/>
      <c r="Z26" s="2"/>
    </row>
    <row r="27">
      <c r="A27" s="3" t="s">
        <v>20</v>
      </c>
      <c r="B27" s="2"/>
      <c r="C27" s="2"/>
      <c r="D27" s="2"/>
      <c r="E27" s="2"/>
      <c r="F27" s="2"/>
      <c r="G27" s="2"/>
      <c r="H27" s="2"/>
      <c r="I27" s="2"/>
      <c r="J27" s="2"/>
      <c r="K27" s="2"/>
      <c r="L27" s="2"/>
      <c r="M27" s="2"/>
      <c r="N27" s="2"/>
      <c r="O27" s="2"/>
      <c r="P27" s="2"/>
      <c r="Q27" s="2"/>
      <c r="R27" s="2"/>
      <c r="S27" s="2"/>
      <c r="T27" s="2"/>
      <c r="U27" s="2"/>
      <c r="V27" s="2"/>
      <c r="W27" s="2"/>
      <c r="X27" s="2"/>
      <c r="Y27" s="2"/>
      <c r="Z27" s="2"/>
    </row>
    <row r="28">
      <c r="A28" s="10" t="s">
        <v>21</v>
      </c>
      <c r="B28" s="2"/>
      <c r="C28" s="2"/>
      <c r="D28" s="2"/>
      <c r="E28" s="2"/>
      <c r="F28" s="2"/>
      <c r="G28" s="2"/>
      <c r="H28" s="2"/>
      <c r="I28" s="2"/>
      <c r="J28" s="2"/>
      <c r="K28" s="2"/>
      <c r="L28" s="2"/>
      <c r="M28" s="2"/>
      <c r="N28" s="2"/>
      <c r="O28" s="2"/>
      <c r="P28" s="2"/>
      <c r="Q28" s="2"/>
      <c r="R28" s="2"/>
      <c r="S28" s="2"/>
      <c r="T28" s="2"/>
      <c r="U28" s="2"/>
      <c r="V28" s="2"/>
      <c r="W28" s="2"/>
      <c r="X28" s="2"/>
      <c r="Y28" s="2"/>
      <c r="Z28" s="2"/>
    </row>
    <row r="29">
      <c r="A29" s="9" t="s">
        <v>22</v>
      </c>
      <c r="B29" s="2"/>
      <c r="C29" s="2"/>
      <c r="D29" s="2"/>
      <c r="E29" s="2"/>
      <c r="F29" s="2"/>
      <c r="G29" s="2"/>
      <c r="H29" s="2"/>
      <c r="I29" s="2"/>
      <c r="J29" s="2"/>
      <c r="K29" s="2"/>
      <c r="L29" s="2"/>
      <c r="M29" s="2"/>
      <c r="N29" s="2"/>
      <c r="O29" s="2"/>
      <c r="P29" s="2"/>
      <c r="Q29" s="2"/>
      <c r="R29" s="2"/>
      <c r="S29" s="2"/>
      <c r="T29" s="2"/>
      <c r="U29" s="2"/>
      <c r="V29" s="2"/>
      <c r="W29" s="2"/>
      <c r="X29" s="2"/>
      <c r="Y29" s="2"/>
      <c r="Z29" s="2"/>
    </row>
    <row r="30">
      <c r="A30" s="9" t="s">
        <v>23</v>
      </c>
      <c r="B30" s="2"/>
      <c r="C30" s="2"/>
      <c r="D30" s="2"/>
      <c r="E30" s="2"/>
      <c r="F30" s="2"/>
      <c r="G30" s="2"/>
      <c r="H30" s="2"/>
      <c r="I30" s="2"/>
      <c r="J30" s="2"/>
      <c r="K30" s="2"/>
      <c r="L30" s="2"/>
      <c r="M30" s="2"/>
      <c r="N30" s="2"/>
      <c r="O30" s="2"/>
      <c r="P30" s="2"/>
      <c r="Q30" s="2"/>
      <c r="R30" s="2"/>
      <c r="S30" s="2"/>
      <c r="T30" s="2"/>
      <c r="U30" s="2"/>
      <c r="V30" s="2"/>
      <c r="W30" s="2"/>
      <c r="X30" s="2"/>
      <c r="Y30" s="2"/>
      <c r="Z30" s="2"/>
    </row>
    <row r="31">
      <c r="A31" s="11" t="s">
        <v>24</v>
      </c>
      <c r="B31" s="2"/>
      <c r="C31" s="2"/>
      <c r="D31" s="2"/>
      <c r="E31" s="2"/>
      <c r="F31" s="2"/>
      <c r="G31" s="2"/>
      <c r="H31" s="2"/>
      <c r="I31" s="2"/>
      <c r="J31" s="2"/>
      <c r="K31" s="2"/>
      <c r="L31" s="2"/>
      <c r="M31" s="2"/>
      <c r="N31" s="2"/>
      <c r="O31" s="2"/>
      <c r="P31" s="2"/>
      <c r="Q31" s="2"/>
      <c r="R31" s="2"/>
      <c r="S31" s="2"/>
      <c r="T31" s="2"/>
      <c r="U31" s="2"/>
      <c r="V31" s="2"/>
      <c r="W31" s="2"/>
      <c r="X31" s="2"/>
      <c r="Y31" s="2"/>
      <c r="Z31" s="2"/>
    </row>
    <row r="32">
      <c r="A32" s="6"/>
      <c r="B32" s="2"/>
      <c r="C32" s="2"/>
      <c r="D32" s="2"/>
      <c r="E32" s="2"/>
      <c r="F32" s="2"/>
      <c r="G32" s="2"/>
      <c r="H32" s="2"/>
      <c r="I32" s="2"/>
      <c r="J32" s="2"/>
      <c r="K32" s="2"/>
      <c r="L32" s="2"/>
      <c r="M32" s="2"/>
      <c r="N32" s="2"/>
      <c r="O32" s="2"/>
      <c r="P32" s="2"/>
      <c r="Q32" s="2"/>
      <c r="R32" s="2"/>
      <c r="S32" s="2"/>
      <c r="T32" s="2"/>
      <c r="U32" s="2"/>
      <c r="V32" s="2"/>
      <c r="W32" s="2"/>
      <c r="X32" s="2"/>
      <c r="Y32" s="2"/>
      <c r="Z32" s="2"/>
    </row>
    <row r="33">
      <c r="A33" s="5" t="s">
        <v>13</v>
      </c>
      <c r="B33" s="2"/>
      <c r="C33" s="2"/>
      <c r="D33" s="2"/>
      <c r="E33" s="2"/>
      <c r="F33" s="2"/>
      <c r="G33" s="2"/>
      <c r="H33" s="2"/>
      <c r="I33" s="2"/>
      <c r="J33" s="2"/>
      <c r="K33" s="2"/>
      <c r="L33" s="2"/>
      <c r="M33" s="2"/>
      <c r="N33" s="2"/>
      <c r="O33" s="2"/>
      <c r="P33" s="2"/>
      <c r="Q33" s="2"/>
      <c r="R33" s="2"/>
      <c r="S33" s="2"/>
      <c r="T33" s="2"/>
      <c r="U33" s="2"/>
      <c r="V33" s="2"/>
      <c r="W33" s="2"/>
      <c r="X33" s="2"/>
      <c r="Y33" s="2"/>
      <c r="Z33" s="2"/>
    </row>
    <row r="34">
      <c r="A34" s="7" t="s">
        <v>14</v>
      </c>
      <c r="B34" s="2"/>
      <c r="C34" s="2"/>
      <c r="D34" s="2"/>
      <c r="E34" s="2"/>
      <c r="F34" s="2"/>
      <c r="G34" s="2"/>
      <c r="H34" s="2"/>
      <c r="I34" s="2"/>
      <c r="J34" s="2"/>
      <c r="K34" s="2"/>
      <c r="L34" s="2"/>
      <c r="M34" s="2"/>
      <c r="N34" s="2"/>
      <c r="O34" s="2"/>
      <c r="P34" s="2"/>
      <c r="Q34" s="2"/>
      <c r="R34" s="2"/>
      <c r="S34" s="2"/>
      <c r="T34" s="2"/>
      <c r="U34" s="2"/>
      <c r="V34" s="2"/>
      <c r="W34" s="2"/>
      <c r="X34" s="2"/>
      <c r="Y34" s="2"/>
      <c r="Z34" s="2"/>
    </row>
    <row r="35">
      <c r="A35" s="3" t="s">
        <v>25</v>
      </c>
      <c r="B35" s="2"/>
      <c r="C35" s="2"/>
      <c r="D35" s="2"/>
      <c r="E35" s="2"/>
      <c r="F35" s="2"/>
      <c r="G35" s="2"/>
      <c r="H35" s="2"/>
      <c r="I35" s="2"/>
      <c r="J35" s="2"/>
      <c r="K35" s="2"/>
      <c r="L35" s="2"/>
      <c r="M35" s="2"/>
      <c r="N35" s="2"/>
      <c r="O35" s="2"/>
      <c r="P35" s="2"/>
      <c r="Q35" s="2"/>
      <c r="R35" s="2"/>
      <c r="S35" s="2"/>
      <c r="T35" s="2"/>
      <c r="U35" s="2"/>
      <c r="V35" s="2"/>
      <c r="W35" s="2"/>
      <c r="X35" s="2"/>
      <c r="Y35" s="2"/>
      <c r="Z35" s="2"/>
    </row>
    <row r="36">
      <c r="A36" s="12" t="s">
        <v>17</v>
      </c>
      <c r="B36" s="2"/>
      <c r="C36" s="2"/>
      <c r="D36" s="2"/>
      <c r="E36" s="2"/>
      <c r="F36" s="2"/>
      <c r="G36" s="2"/>
      <c r="H36" s="2"/>
      <c r="I36" s="2"/>
      <c r="J36" s="2"/>
      <c r="K36" s="2"/>
      <c r="L36" s="2"/>
      <c r="M36" s="2"/>
      <c r="N36" s="2"/>
      <c r="O36" s="2"/>
      <c r="P36" s="2"/>
      <c r="Q36" s="2"/>
      <c r="R36" s="2"/>
      <c r="S36" s="2"/>
      <c r="T36" s="2"/>
      <c r="U36" s="2"/>
      <c r="V36" s="2"/>
      <c r="W36" s="2"/>
      <c r="X36" s="2"/>
      <c r="Y36" s="2"/>
      <c r="Z36" s="2"/>
    </row>
    <row r="37">
      <c r="A37" s="4"/>
      <c r="B37" s="2"/>
      <c r="C37" s="2"/>
      <c r="D37" s="2"/>
      <c r="E37" s="2"/>
      <c r="F37" s="2"/>
      <c r="G37" s="2"/>
      <c r="H37" s="2"/>
      <c r="I37" s="2"/>
      <c r="J37" s="2"/>
      <c r="K37" s="2"/>
      <c r="L37" s="2"/>
      <c r="M37" s="2"/>
      <c r="N37" s="2"/>
      <c r="O37" s="2"/>
      <c r="P37" s="2"/>
      <c r="Q37" s="2"/>
      <c r="R37" s="2"/>
      <c r="S37" s="2"/>
      <c r="T37" s="2"/>
      <c r="U37" s="2"/>
      <c r="V37" s="2"/>
      <c r="W37" s="2"/>
      <c r="X37" s="2"/>
      <c r="Y37" s="2"/>
      <c r="Z37" s="2"/>
    </row>
    <row r="38">
      <c r="A38" s="5" t="s">
        <v>26</v>
      </c>
      <c r="B38" s="2"/>
      <c r="C38" s="2"/>
      <c r="D38" s="2"/>
      <c r="E38" s="2"/>
      <c r="F38" s="2"/>
      <c r="G38" s="2"/>
      <c r="H38" s="2"/>
      <c r="I38" s="2"/>
      <c r="J38" s="2"/>
      <c r="K38" s="2"/>
      <c r="L38" s="2"/>
      <c r="M38" s="2"/>
      <c r="N38" s="2"/>
      <c r="O38" s="2"/>
      <c r="P38" s="2"/>
      <c r="Q38" s="2"/>
      <c r="R38" s="2"/>
      <c r="S38" s="2"/>
      <c r="T38" s="2"/>
      <c r="U38" s="2"/>
      <c r="V38" s="2"/>
      <c r="W38" s="2"/>
      <c r="X38" s="2"/>
      <c r="Y38" s="2"/>
      <c r="Z38" s="2"/>
    </row>
    <row r="39">
      <c r="A39" s="5" t="s">
        <v>27</v>
      </c>
      <c r="B39" s="2"/>
      <c r="C39" s="2"/>
      <c r="D39" s="2"/>
      <c r="E39" s="2"/>
      <c r="F39" s="2"/>
      <c r="G39" s="2"/>
      <c r="H39" s="2"/>
      <c r="I39" s="2"/>
      <c r="J39" s="2"/>
      <c r="K39" s="2"/>
      <c r="L39" s="2"/>
      <c r="M39" s="2"/>
      <c r="N39" s="2"/>
      <c r="O39" s="2"/>
      <c r="P39" s="2"/>
      <c r="Q39" s="2"/>
      <c r="R39" s="2"/>
      <c r="S39" s="2"/>
      <c r="T39" s="2"/>
      <c r="U39" s="2"/>
      <c r="V39" s="2"/>
      <c r="W39" s="2"/>
      <c r="X39" s="2"/>
      <c r="Y39" s="2"/>
      <c r="Z39" s="2"/>
    </row>
    <row r="40">
      <c r="A40" s="7" t="s">
        <v>28</v>
      </c>
      <c r="B40" s="2"/>
      <c r="C40" s="2"/>
      <c r="D40" s="2"/>
      <c r="E40" s="2"/>
      <c r="F40" s="2"/>
      <c r="G40" s="2"/>
      <c r="H40" s="2"/>
      <c r="I40" s="2"/>
      <c r="J40" s="2"/>
      <c r="K40" s="2"/>
      <c r="L40" s="2"/>
      <c r="M40" s="2"/>
      <c r="N40" s="2"/>
      <c r="O40" s="2"/>
      <c r="P40" s="2"/>
      <c r="Q40" s="2"/>
      <c r="R40" s="2"/>
      <c r="S40" s="2"/>
      <c r="T40" s="2"/>
      <c r="U40" s="2"/>
      <c r="V40" s="2"/>
      <c r="W40" s="2"/>
      <c r="X40" s="2"/>
      <c r="Y40" s="2"/>
      <c r="Z40" s="2"/>
    </row>
    <row r="41">
      <c r="A41" s="3" t="s">
        <v>29</v>
      </c>
      <c r="B41" s="2"/>
      <c r="C41" s="2"/>
      <c r="D41" s="2"/>
      <c r="E41" s="2"/>
      <c r="F41" s="2"/>
      <c r="G41" s="2"/>
      <c r="H41" s="2"/>
      <c r="I41" s="2"/>
      <c r="J41" s="2"/>
      <c r="K41" s="2"/>
      <c r="L41" s="2"/>
      <c r="M41" s="2"/>
      <c r="N41" s="2"/>
      <c r="O41" s="2"/>
      <c r="P41" s="2"/>
      <c r="Q41" s="2"/>
      <c r="R41" s="2"/>
      <c r="S41" s="2"/>
      <c r="T41" s="2"/>
      <c r="U41" s="2"/>
      <c r="V41" s="2"/>
      <c r="W41" s="2"/>
      <c r="X41" s="2"/>
      <c r="Y41" s="2"/>
      <c r="Z41" s="2"/>
    </row>
    <row r="42">
      <c r="A42" s="4"/>
      <c r="B42" s="2"/>
      <c r="C42" s="2"/>
      <c r="D42" s="2"/>
      <c r="E42" s="2"/>
      <c r="F42" s="2"/>
      <c r="G42" s="2"/>
      <c r="H42" s="2"/>
      <c r="I42" s="2"/>
      <c r="J42" s="2"/>
      <c r="K42" s="2"/>
      <c r="L42" s="2"/>
      <c r="M42" s="2"/>
      <c r="N42" s="2"/>
      <c r="O42" s="2"/>
      <c r="P42" s="2"/>
      <c r="Q42" s="2"/>
      <c r="R42" s="2"/>
      <c r="S42" s="2"/>
      <c r="T42" s="2"/>
      <c r="U42" s="2"/>
      <c r="V42" s="2"/>
      <c r="W42" s="2"/>
      <c r="X42" s="2"/>
      <c r="Y42" s="2"/>
      <c r="Z42" s="2"/>
    </row>
    <row r="43">
      <c r="A43" s="5" t="s">
        <v>30</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31</v>
      </c>
      <c r="B44" s="2"/>
      <c r="C44" s="2"/>
      <c r="D44" s="2"/>
      <c r="E44" s="2"/>
      <c r="F44" s="2"/>
      <c r="G44" s="2"/>
      <c r="H44" s="2"/>
      <c r="I44" s="2"/>
      <c r="J44" s="2"/>
      <c r="K44" s="2"/>
      <c r="L44" s="2"/>
      <c r="M44" s="2"/>
      <c r="N44" s="2"/>
      <c r="O44" s="2"/>
      <c r="P44" s="2"/>
      <c r="Q44" s="2"/>
      <c r="R44" s="2"/>
      <c r="S44" s="2"/>
      <c r="T44" s="2"/>
      <c r="U44" s="2"/>
      <c r="V44" s="2"/>
      <c r="W44" s="2"/>
      <c r="X44" s="2"/>
      <c r="Y44" s="2"/>
      <c r="Z44" s="2"/>
    </row>
    <row r="45">
      <c r="A45" s="4"/>
      <c r="B45" s="2"/>
      <c r="C45" s="2"/>
      <c r="D45" s="2"/>
      <c r="E45" s="2"/>
      <c r="F45" s="2"/>
      <c r="G45" s="2"/>
      <c r="H45" s="2"/>
      <c r="I45" s="2"/>
      <c r="J45" s="2"/>
      <c r="K45" s="2"/>
      <c r="L45" s="2"/>
      <c r="M45" s="2"/>
      <c r="N45" s="2"/>
      <c r="O45" s="2"/>
      <c r="P45" s="2"/>
      <c r="Q45" s="2"/>
      <c r="R45" s="2"/>
      <c r="S45" s="2"/>
      <c r="T45" s="2"/>
      <c r="U45" s="2"/>
      <c r="V45" s="2"/>
      <c r="W45" s="2"/>
      <c r="X45" s="2"/>
      <c r="Y45" s="2"/>
      <c r="Z45" s="2"/>
    </row>
    <row r="46">
      <c r="A46" s="4"/>
      <c r="B46" s="2"/>
      <c r="C46" s="2"/>
      <c r="D46" s="2"/>
      <c r="E46" s="2"/>
      <c r="F46" s="2"/>
      <c r="G46" s="2"/>
      <c r="H46" s="2"/>
      <c r="I46" s="2"/>
      <c r="J46" s="2"/>
      <c r="K46" s="2"/>
      <c r="L46" s="2"/>
      <c r="M46" s="2"/>
      <c r="N46" s="2"/>
      <c r="O46" s="2"/>
      <c r="P46" s="2"/>
      <c r="Q46" s="2"/>
      <c r="R46" s="2"/>
      <c r="S46" s="2"/>
      <c r="T46" s="2"/>
      <c r="U46" s="2"/>
      <c r="V46" s="2"/>
      <c r="W46" s="2"/>
      <c r="X46" s="2"/>
      <c r="Y46" s="2"/>
      <c r="Z46" s="2"/>
    </row>
    <row r="47">
      <c r="A47" s="13" t="s">
        <v>32</v>
      </c>
      <c r="B47" s="2"/>
      <c r="C47" s="2"/>
      <c r="D47" s="2"/>
      <c r="E47" s="2"/>
      <c r="F47" s="2"/>
      <c r="G47" s="2"/>
      <c r="H47" s="2"/>
      <c r="I47" s="2"/>
      <c r="J47" s="2"/>
      <c r="K47" s="2"/>
      <c r="L47" s="2"/>
      <c r="M47" s="2"/>
      <c r="N47" s="2"/>
      <c r="O47" s="2"/>
      <c r="P47" s="2"/>
      <c r="Q47" s="2"/>
      <c r="R47" s="2"/>
      <c r="S47" s="2"/>
      <c r="T47" s="2"/>
      <c r="U47" s="2"/>
      <c r="V47" s="2"/>
      <c r="W47" s="2"/>
      <c r="X47" s="2"/>
      <c r="Y47" s="2"/>
      <c r="Z47" s="2"/>
    </row>
    <row r="48">
      <c r="A48" s="14" t="s">
        <v>33</v>
      </c>
      <c r="B48" s="2"/>
      <c r="C48" s="2"/>
      <c r="D48" s="2"/>
      <c r="E48" s="2"/>
      <c r="F48" s="2"/>
      <c r="G48" s="2"/>
      <c r="H48" s="2"/>
      <c r="I48" s="2"/>
      <c r="J48" s="2"/>
      <c r="K48" s="2"/>
      <c r="L48" s="2"/>
      <c r="M48" s="2"/>
      <c r="N48" s="2"/>
      <c r="O48" s="2"/>
      <c r="P48" s="2"/>
      <c r="Q48" s="2"/>
      <c r="R48" s="2"/>
      <c r="S48" s="2"/>
      <c r="T48" s="2"/>
      <c r="U48" s="2"/>
      <c r="V48" s="2"/>
      <c r="W48" s="2"/>
      <c r="X48" s="2"/>
      <c r="Y48" s="2"/>
      <c r="Z48" s="2"/>
    </row>
    <row r="49">
      <c r="A49" s="15" t="s">
        <v>34</v>
      </c>
      <c r="B49" s="2"/>
      <c r="C49" s="2"/>
      <c r="D49" s="2"/>
      <c r="E49" s="2"/>
      <c r="F49" s="2"/>
      <c r="G49" s="2"/>
      <c r="H49" s="2"/>
      <c r="I49" s="2"/>
      <c r="J49" s="2"/>
      <c r="K49" s="2"/>
      <c r="L49" s="2"/>
      <c r="M49" s="2"/>
      <c r="N49" s="2"/>
      <c r="O49" s="2"/>
      <c r="P49" s="2"/>
      <c r="Q49" s="2"/>
      <c r="R49" s="2"/>
      <c r="S49" s="2"/>
      <c r="T49" s="2"/>
      <c r="U49" s="2"/>
      <c r="V49" s="2"/>
      <c r="W49" s="2"/>
      <c r="X49" s="2"/>
      <c r="Y49" s="2"/>
      <c r="Z49" s="2"/>
    </row>
    <row r="50">
      <c r="A50" s="14" t="s">
        <v>35</v>
      </c>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9.75"/>
    <col customWidth="1" min="2" max="2" width="13.88"/>
    <col customWidth="1" min="3" max="3" width="16.38"/>
    <col customWidth="1" min="4" max="4" width="12.25"/>
    <col customWidth="1" min="5" max="5" width="9.0"/>
    <col customWidth="1" min="6" max="23" width="14.38"/>
  </cols>
  <sheetData>
    <row r="1">
      <c r="A1" s="16" t="s">
        <v>36</v>
      </c>
      <c r="G1" s="17"/>
      <c r="H1" s="17"/>
      <c r="I1" s="17"/>
      <c r="J1" s="17"/>
      <c r="K1" s="17"/>
      <c r="L1" s="17"/>
      <c r="M1" s="17"/>
      <c r="N1" s="17"/>
      <c r="O1" s="17"/>
      <c r="P1" s="17"/>
      <c r="Q1" s="17"/>
      <c r="R1" s="17"/>
      <c r="S1" s="17"/>
      <c r="T1" s="17"/>
      <c r="U1" s="17"/>
      <c r="V1" s="17"/>
      <c r="W1" s="17"/>
    </row>
    <row r="2" ht="47.25" customHeight="1">
      <c r="A2" s="18" t="s">
        <v>37</v>
      </c>
      <c r="G2" s="17"/>
      <c r="H2" s="17"/>
      <c r="I2" s="17"/>
      <c r="J2" s="17"/>
      <c r="K2" s="17"/>
      <c r="L2" s="17"/>
      <c r="M2" s="17"/>
      <c r="N2" s="17"/>
      <c r="O2" s="17"/>
      <c r="P2" s="17"/>
      <c r="Q2" s="17"/>
      <c r="R2" s="17"/>
      <c r="S2" s="17"/>
      <c r="T2" s="17"/>
      <c r="U2" s="17"/>
      <c r="V2" s="17"/>
      <c r="W2" s="17"/>
    </row>
    <row r="3" ht="27.75" customHeight="1">
      <c r="A3" s="4"/>
      <c r="B3" s="4"/>
      <c r="C3" s="4"/>
      <c r="D3" s="19" t="s">
        <v>38</v>
      </c>
      <c r="G3" s="17"/>
      <c r="H3" s="17"/>
      <c r="I3" s="17"/>
      <c r="J3" s="17"/>
      <c r="K3" s="17"/>
      <c r="L3" s="17"/>
      <c r="M3" s="17"/>
      <c r="N3" s="17"/>
      <c r="O3" s="17"/>
      <c r="P3" s="17"/>
      <c r="Q3" s="17"/>
      <c r="R3" s="17"/>
      <c r="S3" s="17"/>
      <c r="T3" s="17"/>
      <c r="U3" s="17"/>
      <c r="V3" s="17"/>
      <c r="W3" s="17"/>
    </row>
    <row r="4" ht="15.75" customHeight="1">
      <c r="A4" s="4"/>
      <c r="B4" s="4"/>
      <c r="C4" s="4"/>
      <c r="D4" s="4"/>
      <c r="E4" s="4"/>
      <c r="F4" s="4"/>
      <c r="G4" s="17"/>
      <c r="H4" s="17"/>
      <c r="I4" s="17"/>
      <c r="J4" s="17"/>
      <c r="K4" s="17"/>
      <c r="L4" s="17"/>
      <c r="M4" s="17"/>
      <c r="N4" s="17"/>
      <c r="O4" s="17"/>
      <c r="P4" s="17"/>
      <c r="Q4" s="17"/>
      <c r="R4" s="17"/>
      <c r="S4" s="17"/>
      <c r="T4" s="17"/>
      <c r="U4" s="17"/>
      <c r="V4" s="17"/>
      <c r="W4" s="17"/>
    </row>
    <row r="5" ht="15.75" customHeight="1">
      <c r="A5" s="4" t="s">
        <v>39</v>
      </c>
      <c r="B5" s="20" t="s">
        <v>40</v>
      </c>
      <c r="C5" s="21"/>
      <c r="D5" s="21"/>
      <c r="E5" s="21"/>
      <c r="F5" s="21"/>
      <c r="G5" s="17"/>
      <c r="H5" s="17"/>
      <c r="I5" s="17"/>
      <c r="J5" s="17"/>
      <c r="K5" s="17"/>
      <c r="L5" s="17"/>
      <c r="M5" s="17"/>
      <c r="N5" s="17"/>
      <c r="O5" s="17"/>
      <c r="P5" s="17"/>
      <c r="Q5" s="17"/>
      <c r="R5" s="17"/>
      <c r="S5" s="17"/>
      <c r="T5" s="17"/>
      <c r="U5" s="17"/>
      <c r="V5" s="17"/>
      <c r="W5" s="17"/>
    </row>
    <row r="6">
      <c r="A6" s="20" t="s">
        <v>41</v>
      </c>
      <c r="B6" s="21"/>
      <c r="C6" s="22" t="s">
        <v>42</v>
      </c>
      <c r="D6" s="22"/>
      <c r="E6" s="22"/>
      <c r="F6" s="22"/>
      <c r="G6" s="17"/>
      <c r="H6" s="17"/>
      <c r="I6" s="17"/>
      <c r="J6" s="17"/>
      <c r="K6" s="17"/>
      <c r="L6" s="17"/>
      <c r="M6" s="17"/>
      <c r="N6" s="17"/>
      <c r="O6" s="17"/>
      <c r="P6" s="17"/>
      <c r="Q6" s="17"/>
      <c r="R6" s="17"/>
      <c r="S6" s="17"/>
      <c r="T6" s="17"/>
      <c r="U6" s="17"/>
      <c r="V6" s="17"/>
      <c r="W6" s="17"/>
    </row>
    <row r="7" ht="15.75" customHeight="1">
      <c r="A7" s="3" t="s">
        <v>43</v>
      </c>
      <c r="G7" s="17"/>
      <c r="H7" s="17"/>
      <c r="I7" s="17"/>
      <c r="J7" s="17"/>
      <c r="K7" s="17"/>
      <c r="L7" s="17"/>
      <c r="M7" s="17"/>
      <c r="N7" s="17"/>
      <c r="O7" s="17"/>
      <c r="P7" s="17"/>
      <c r="Q7" s="17"/>
      <c r="R7" s="17"/>
      <c r="S7" s="17"/>
      <c r="T7" s="17"/>
      <c r="U7" s="17"/>
      <c r="V7" s="17"/>
      <c r="W7" s="17"/>
    </row>
    <row r="8" ht="15.75" customHeight="1">
      <c r="A8" s="20" t="s">
        <v>40</v>
      </c>
      <c r="B8" s="21"/>
      <c r="C8" s="21"/>
      <c r="D8" s="21"/>
      <c r="E8" s="4"/>
      <c r="F8" s="4"/>
      <c r="G8" s="17"/>
      <c r="H8" s="17"/>
      <c r="I8" s="17"/>
      <c r="J8" s="17"/>
      <c r="K8" s="17"/>
      <c r="L8" s="17"/>
      <c r="M8" s="17"/>
      <c r="N8" s="17"/>
      <c r="O8" s="17"/>
      <c r="P8" s="17"/>
      <c r="Q8" s="17"/>
      <c r="R8" s="17"/>
      <c r="S8" s="17"/>
      <c r="T8" s="17"/>
      <c r="U8" s="17"/>
      <c r="V8" s="17"/>
      <c r="W8" s="17"/>
    </row>
    <row r="9" ht="15.75" customHeight="1">
      <c r="A9" s="4" t="s">
        <v>44</v>
      </c>
      <c r="B9" s="4"/>
      <c r="C9" s="23">
        <v>100000.0</v>
      </c>
      <c r="D9" s="22"/>
      <c r="E9" s="22" t="s">
        <v>45</v>
      </c>
      <c r="F9" s="22"/>
      <c r="G9" s="17"/>
      <c r="H9" s="17"/>
      <c r="I9" s="17"/>
      <c r="J9" s="17"/>
      <c r="K9" s="17"/>
      <c r="L9" s="17"/>
      <c r="M9" s="17"/>
      <c r="N9" s="17"/>
      <c r="O9" s="17"/>
      <c r="P9" s="17"/>
      <c r="Q9" s="17"/>
      <c r="R9" s="17"/>
      <c r="S9" s="17"/>
      <c r="T9" s="17"/>
      <c r="U9" s="17"/>
      <c r="V9" s="17"/>
      <c r="W9" s="17"/>
    </row>
    <row r="10" ht="15.75" customHeight="1">
      <c r="A10" s="17"/>
      <c r="B10" s="17"/>
      <c r="C10" s="17"/>
      <c r="D10" s="17"/>
      <c r="E10" s="17"/>
      <c r="F10" s="17"/>
      <c r="G10" s="17"/>
      <c r="H10" s="17"/>
      <c r="I10" s="17"/>
      <c r="J10" s="17"/>
      <c r="K10" s="17"/>
      <c r="L10" s="17"/>
      <c r="M10" s="17"/>
      <c r="N10" s="17"/>
      <c r="O10" s="17"/>
      <c r="P10" s="17"/>
      <c r="Q10" s="17"/>
      <c r="R10" s="17"/>
      <c r="S10" s="17"/>
      <c r="T10" s="17"/>
      <c r="U10" s="17"/>
      <c r="V10" s="17"/>
      <c r="W10" s="17"/>
    </row>
    <row r="11">
      <c r="A11" s="24"/>
      <c r="B11" s="24"/>
      <c r="C11" s="24"/>
      <c r="D11" s="24"/>
      <c r="E11" s="24"/>
      <c r="F11" s="24"/>
      <c r="G11" s="17"/>
      <c r="H11" s="17"/>
      <c r="I11" s="17"/>
      <c r="J11" s="17"/>
      <c r="K11" s="17"/>
      <c r="L11" s="17"/>
      <c r="M11" s="17"/>
      <c r="N11" s="17"/>
      <c r="O11" s="17"/>
      <c r="P11" s="17"/>
      <c r="Q11" s="17"/>
      <c r="R11" s="17"/>
      <c r="S11" s="17"/>
      <c r="T11" s="17"/>
      <c r="U11" s="17"/>
      <c r="V11" s="17"/>
      <c r="W11" s="17"/>
    </row>
    <row r="12">
      <c r="A12" s="25" t="s">
        <v>46</v>
      </c>
      <c r="B12" s="26" t="s">
        <v>47</v>
      </c>
      <c r="C12" s="27" t="s">
        <v>48</v>
      </c>
      <c r="D12" s="27" t="s">
        <v>49</v>
      </c>
      <c r="E12" s="27" t="s">
        <v>50</v>
      </c>
      <c r="F12" s="27" t="s">
        <v>51</v>
      </c>
      <c r="G12" s="17"/>
      <c r="H12" s="17"/>
      <c r="I12" s="17"/>
      <c r="J12" s="17"/>
      <c r="K12" s="17"/>
      <c r="L12" s="17"/>
      <c r="M12" s="17"/>
      <c r="N12" s="17"/>
      <c r="O12" s="17"/>
      <c r="P12" s="17"/>
      <c r="Q12" s="17"/>
      <c r="R12" s="17"/>
      <c r="S12" s="17"/>
      <c r="T12" s="17"/>
      <c r="U12" s="17"/>
      <c r="V12" s="17"/>
      <c r="W12" s="17"/>
    </row>
    <row r="13" ht="27.75" customHeight="1">
      <c r="A13" s="28" t="s">
        <v>52</v>
      </c>
      <c r="B13" s="29">
        <v>10.0</v>
      </c>
      <c r="C13" s="30">
        <v>7586.207</v>
      </c>
      <c r="D13" s="30">
        <f>B13*C13</f>
        <v>75862.07</v>
      </c>
      <c r="E13" s="30">
        <f>D13*0.16</f>
        <v>12137.9312</v>
      </c>
      <c r="F13" s="30">
        <f t="shared" ref="F13:F16" si="1">D13+E13</f>
        <v>88000.0012</v>
      </c>
      <c r="G13" s="17"/>
      <c r="H13" s="17"/>
      <c r="I13" s="17"/>
      <c r="J13" s="17"/>
      <c r="K13" s="17"/>
      <c r="L13" s="17"/>
      <c r="M13" s="17"/>
      <c r="N13" s="17"/>
      <c r="O13" s="17"/>
      <c r="P13" s="17"/>
      <c r="Q13" s="17"/>
      <c r="R13" s="17"/>
      <c r="S13" s="17"/>
      <c r="T13" s="17"/>
      <c r="U13" s="17"/>
      <c r="V13" s="17"/>
      <c r="W13" s="17"/>
    </row>
    <row r="14" ht="15.75" customHeight="1">
      <c r="A14" s="31"/>
      <c r="B14" s="32"/>
      <c r="C14" s="33"/>
      <c r="D14" s="33"/>
      <c r="E14" s="33"/>
      <c r="F14" s="30">
        <f t="shared" si="1"/>
        <v>0</v>
      </c>
      <c r="G14" s="17"/>
      <c r="H14" s="17"/>
      <c r="I14" s="17"/>
      <c r="J14" s="17"/>
      <c r="K14" s="17"/>
      <c r="L14" s="17"/>
      <c r="M14" s="17"/>
      <c r="N14" s="17"/>
      <c r="O14" s="17"/>
      <c r="P14" s="17"/>
      <c r="Q14" s="17"/>
      <c r="R14" s="17"/>
      <c r="S14" s="17"/>
      <c r="T14" s="17"/>
      <c r="U14" s="17"/>
      <c r="V14" s="17"/>
      <c r="W14" s="17"/>
    </row>
    <row r="15" ht="15.75" customHeight="1">
      <c r="A15" s="31"/>
      <c r="B15" s="32"/>
      <c r="C15" s="33"/>
      <c r="D15" s="33"/>
      <c r="E15" s="33"/>
      <c r="F15" s="30">
        <f t="shared" si="1"/>
        <v>0</v>
      </c>
      <c r="G15" s="17"/>
      <c r="H15" s="17"/>
      <c r="I15" s="17"/>
      <c r="J15" s="17"/>
      <c r="K15" s="17"/>
      <c r="L15" s="17"/>
      <c r="M15" s="17"/>
      <c r="N15" s="17"/>
      <c r="O15" s="17"/>
      <c r="P15" s="17"/>
      <c r="Q15" s="17"/>
      <c r="R15" s="17"/>
      <c r="S15" s="17"/>
      <c r="T15" s="17"/>
      <c r="U15" s="17"/>
      <c r="V15" s="17"/>
      <c r="W15" s="17"/>
    </row>
    <row r="16" ht="15.75" customHeight="1">
      <c r="A16" s="31"/>
      <c r="B16" s="32"/>
      <c r="C16" s="33"/>
      <c r="D16" s="33"/>
      <c r="E16" s="33"/>
      <c r="F16" s="30">
        <f t="shared" si="1"/>
        <v>0</v>
      </c>
      <c r="G16" s="17"/>
      <c r="H16" s="17"/>
      <c r="I16" s="17"/>
      <c r="J16" s="17"/>
      <c r="K16" s="17"/>
      <c r="L16" s="17"/>
      <c r="M16" s="17"/>
      <c r="N16" s="17"/>
      <c r="O16" s="17"/>
      <c r="P16" s="17"/>
      <c r="Q16" s="17"/>
      <c r="R16" s="17"/>
      <c r="S16" s="17"/>
      <c r="T16" s="17"/>
      <c r="U16" s="17"/>
      <c r="V16" s="17"/>
      <c r="W16" s="17"/>
    </row>
    <row r="17" ht="44.25" customHeight="1">
      <c r="A17" s="34" t="s">
        <v>53</v>
      </c>
      <c r="B17" s="32"/>
      <c r="C17" s="33"/>
      <c r="D17" s="33"/>
      <c r="E17" s="33"/>
      <c r="F17" s="30">
        <v>10000.0</v>
      </c>
      <c r="G17" s="17"/>
      <c r="H17" s="17"/>
      <c r="I17" s="17"/>
      <c r="J17" s="17"/>
      <c r="K17" s="17"/>
      <c r="L17" s="17"/>
      <c r="M17" s="17"/>
      <c r="N17" s="17"/>
      <c r="O17" s="17"/>
      <c r="P17" s="17"/>
      <c r="Q17" s="17"/>
      <c r="R17" s="17"/>
      <c r="S17" s="17"/>
      <c r="T17" s="17"/>
      <c r="U17" s="17"/>
      <c r="V17" s="17"/>
      <c r="W17" s="17"/>
    </row>
    <row r="18" ht="51.75" customHeight="1">
      <c r="A18" s="34" t="s">
        <v>54</v>
      </c>
      <c r="B18" s="32"/>
      <c r="C18" s="33"/>
      <c r="D18" s="33"/>
      <c r="E18" s="33"/>
      <c r="F18" s="30">
        <f>C9*0.02</f>
        <v>2000</v>
      </c>
      <c r="G18" s="17"/>
      <c r="H18" s="17"/>
      <c r="I18" s="17"/>
      <c r="J18" s="17"/>
      <c r="K18" s="17"/>
      <c r="L18" s="17"/>
      <c r="M18" s="17"/>
      <c r="N18" s="17"/>
      <c r="O18" s="17"/>
      <c r="P18" s="17"/>
      <c r="Q18" s="17"/>
      <c r="R18" s="17"/>
      <c r="S18" s="17"/>
      <c r="T18" s="17"/>
      <c r="U18" s="17"/>
      <c r="V18" s="17"/>
      <c r="W18" s="17"/>
    </row>
    <row r="19" ht="15.75" customHeight="1">
      <c r="A19" s="17"/>
      <c r="B19" s="17"/>
      <c r="C19" s="35"/>
      <c r="D19" s="32"/>
      <c r="E19" s="32"/>
      <c r="F19" s="36"/>
      <c r="G19" s="17"/>
      <c r="H19" s="17"/>
      <c r="I19" s="17"/>
      <c r="J19" s="17"/>
      <c r="K19" s="17"/>
      <c r="L19" s="17"/>
      <c r="M19" s="17"/>
      <c r="N19" s="17"/>
      <c r="O19" s="17"/>
      <c r="P19" s="17"/>
      <c r="Q19" s="17"/>
      <c r="R19" s="17"/>
      <c r="S19" s="17"/>
      <c r="T19" s="17"/>
      <c r="U19" s="17"/>
      <c r="V19" s="17"/>
      <c r="W19" s="17"/>
    </row>
    <row r="20">
      <c r="A20" s="37" t="s">
        <v>55</v>
      </c>
      <c r="B20" s="17"/>
      <c r="C20" s="17"/>
      <c r="D20" s="17"/>
      <c r="E20" s="17"/>
      <c r="F20" s="38">
        <f>SUM(F13:F18)</f>
        <v>100000.0012</v>
      </c>
      <c r="G20" s="17"/>
      <c r="H20" s="17"/>
      <c r="I20" s="17"/>
      <c r="J20" s="17"/>
      <c r="K20" s="17"/>
      <c r="L20" s="17"/>
      <c r="M20" s="17"/>
      <c r="N20" s="17"/>
      <c r="O20" s="17"/>
      <c r="P20" s="17"/>
      <c r="Q20" s="17"/>
      <c r="R20" s="17"/>
      <c r="S20" s="17"/>
      <c r="T20" s="17"/>
      <c r="U20" s="17"/>
      <c r="V20" s="17"/>
      <c r="W20" s="17"/>
    </row>
    <row r="21" ht="15.75" customHeight="1">
      <c r="A21" s="17"/>
      <c r="B21" s="17"/>
      <c r="C21" s="17"/>
      <c r="D21" s="17"/>
      <c r="E21" s="17"/>
      <c r="F21" s="17"/>
      <c r="G21" s="17"/>
      <c r="H21" s="17"/>
      <c r="I21" s="17"/>
      <c r="J21" s="17"/>
      <c r="K21" s="17"/>
      <c r="L21" s="17"/>
      <c r="M21" s="17"/>
      <c r="N21" s="17"/>
      <c r="O21" s="17"/>
      <c r="P21" s="17"/>
      <c r="Q21" s="17"/>
      <c r="R21" s="17"/>
      <c r="S21" s="17"/>
      <c r="T21" s="17"/>
      <c r="U21" s="17"/>
      <c r="V21" s="17"/>
      <c r="W21" s="17"/>
    </row>
    <row r="22" ht="15.75" customHeight="1">
      <c r="A22" s="17"/>
      <c r="B22" s="17"/>
      <c r="C22" s="17"/>
      <c r="D22" s="17"/>
      <c r="E22" s="17"/>
      <c r="F22" s="17"/>
      <c r="G22" s="17"/>
      <c r="H22" s="17"/>
      <c r="I22" s="17"/>
      <c r="J22" s="17"/>
      <c r="K22" s="17"/>
      <c r="L22" s="17"/>
      <c r="M22" s="17"/>
      <c r="N22" s="17"/>
      <c r="O22" s="17"/>
      <c r="P22" s="17"/>
      <c r="Q22" s="17"/>
      <c r="R22" s="17"/>
      <c r="S22" s="17"/>
      <c r="T22" s="17"/>
      <c r="U22" s="17"/>
      <c r="V22" s="17"/>
      <c r="W22" s="17"/>
    </row>
    <row r="23">
      <c r="A23" s="39"/>
      <c r="G23" s="17"/>
      <c r="H23" s="17"/>
      <c r="I23" s="17"/>
      <c r="J23" s="17"/>
      <c r="K23" s="17"/>
      <c r="L23" s="17"/>
      <c r="M23" s="17"/>
      <c r="N23" s="17"/>
      <c r="O23" s="17"/>
      <c r="P23" s="17"/>
      <c r="Q23" s="17"/>
      <c r="R23" s="17"/>
      <c r="S23" s="17"/>
      <c r="T23" s="17"/>
      <c r="U23" s="17"/>
      <c r="V23" s="17"/>
      <c r="W23" s="17"/>
    </row>
    <row r="24" ht="15.75" customHeight="1">
      <c r="A24" s="17"/>
      <c r="B24" s="17"/>
      <c r="C24" s="17"/>
      <c r="D24" s="17"/>
      <c r="E24" s="17"/>
      <c r="F24" s="17"/>
      <c r="G24" s="17"/>
      <c r="H24" s="17"/>
      <c r="I24" s="17"/>
      <c r="J24" s="17"/>
      <c r="K24" s="17"/>
      <c r="L24" s="17"/>
      <c r="M24" s="17"/>
      <c r="N24" s="17"/>
      <c r="O24" s="17"/>
      <c r="P24" s="17"/>
      <c r="Q24" s="17"/>
      <c r="R24" s="17"/>
      <c r="S24" s="17"/>
      <c r="T24" s="17"/>
      <c r="U24" s="17"/>
      <c r="V24" s="17"/>
      <c r="W24" s="17"/>
    </row>
    <row r="25" ht="15.75" customHeight="1">
      <c r="A25" s="17"/>
      <c r="B25" s="17"/>
      <c r="C25" s="17"/>
      <c r="D25" s="17"/>
      <c r="E25" s="17"/>
      <c r="F25" s="17"/>
      <c r="G25" s="17"/>
      <c r="H25" s="17"/>
      <c r="I25" s="17"/>
      <c r="J25" s="17"/>
      <c r="K25" s="17"/>
      <c r="L25" s="17"/>
      <c r="M25" s="17"/>
      <c r="N25" s="17"/>
      <c r="O25" s="17"/>
      <c r="P25" s="17"/>
      <c r="Q25" s="17"/>
      <c r="R25" s="17"/>
      <c r="S25" s="17"/>
      <c r="T25" s="17"/>
      <c r="U25" s="17"/>
      <c r="V25" s="17"/>
      <c r="W25" s="17"/>
    </row>
    <row r="26" ht="15.75" customHeight="1">
      <c r="A26" s="17"/>
      <c r="B26" s="17"/>
      <c r="C26" s="17"/>
      <c r="D26" s="17"/>
      <c r="E26" s="17"/>
      <c r="F26" s="17"/>
      <c r="G26" s="17"/>
      <c r="H26" s="17"/>
      <c r="I26" s="17"/>
      <c r="J26" s="17"/>
      <c r="K26" s="17"/>
      <c r="L26" s="17"/>
      <c r="M26" s="17"/>
      <c r="N26" s="17"/>
      <c r="O26" s="17"/>
      <c r="P26" s="17"/>
      <c r="Q26" s="17"/>
      <c r="R26" s="17"/>
      <c r="S26" s="17"/>
      <c r="T26" s="17"/>
      <c r="U26" s="17"/>
      <c r="V26" s="17"/>
      <c r="W26" s="17"/>
    </row>
    <row r="27" ht="15.75" customHeight="1">
      <c r="A27" s="17"/>
      <c r="B27" s="17"/>
      <c r="C27" s="17"/>
      <c r="D27" s="17"/>
      <c r="E27" s="17"/>
      <c r="F27" s="17"/>
      <c r="G27" s="17"/>
      <c r="H27" s="17"/>
      <c r="I27" s="17"/>
      <c r="J27" s="17"/>
      <c r="K27" s="17"/>
      <c r="L27" s="17"/>
      <c r="M27" s="17"/>
      <c r="N27" s="17"/>
      <c r="O27" s="17"/>
      <c r="P27" s="17"/>
      <c r="Q27" s="17"/>
      <c r="R27" s="17"/>
      <c r="S27" s="17"/>
      <c r="T27" s="17"/>
      <c r="U27" s="17"/>
      <c r="V27" s="17"/>
      <c r="W27" s="17"/>
    </row>
    <row r="28" ht="15.75" customHeight="1">
      <c r="A28" s="17"/>
      <c r="B28" s="17"/>
      <c r="C28" s="17"/>
      <c r="D28" s="17"/>
      <c r="E28" s="17"/>
      <c r="F28" s="17"/>
      <c r="G28" s="17"/>
      <c r="H28" s="17"/>
      <c r="I28" s="17"/>
      <c r="J28" s="17"/>
      <c r="K28" s="17"/>
      <c r="L28" s="17"/>
      <c r="M28" s="17"/>
      <c r="N28" s="17"/>
      <c r="O28" s="17"/>
      <c r="P28" s="17"/>
      <c r="Q28" s="17"/>
      <c r="R28" s="17"/>
      <c r="S28" s="17"/>
      <c r="T28" s="17"/>
      <c r="U28" s="17"/>
      <c r="V28" s="17"/>
      <c r="W28" s="17"/>
    </row>
    <row r="29" ht="15.75" customHeight="1">
      <c r="A29" s="17"/>
      <c r="B29" s="17"/>
      <c r="C29" s="17"/>
      <c r="D29" s="17"/>
      <c r="E29" s="17"/>
      <c r="F29" s="17"/>
      <c r="G29" s="17"/>
      <c r="H29" s="17"/>
      <c r="I29" s="17"/>
      <c r="J29" s="17"/>
      <c r="K29" s="17"/>
      <c r="L29" s="17"/>
      <c r="M29" s="17"/>
      <c r="N29" s="17"/>
      <c r="O29" s="17"/>
      <c r="P29" s="17"/>
      <c r="Q29" s="17"/>
      <c r="R29" s="17"/>
      <c r="S29" s="17"/>
      <c r="T29" s="17"/>
      <c r="U29" s="17"/>
      <c r="V29" s="17"/>
      <c r="W29" s="17"/>
    </row>
    <row r="30" ht="15.75" customHeight="1">
      <c r="A30" s="17"/>
      <c r="B30" s="17"/>
      <c r="C30" s="17"/>
      <c r="D30" s="17"/>
      <c r="E30" s="17"/>
      <c r="F30" s="17"/>
      <c r="G30" s="17"/>
      <c r="H30" s="17"/>
      <c r="I30" s="17"/>
      <c r="J30" s="17"/>
      <c r="K30" s="17"/>
      <c r="L30" s="17"/>
      <c r="M30" s="17"/>
      <c r="N30" s="17"/>
      <c r="O30" s="17"/>
      <c r="P30" s="17"/>
      <c r="Q30" s="17"/>
      <c r="R30" s="17"/>
      <c r="S30" s="17"/>
      <c r="T30" s="17"/>
      <c r="U30" s="17"/>
      <c r="V30" s="17"/>
      <c r="W30" s="17"/>
    </row>
    <row r="31" ht="15.75" customHeight="1">
      <c r="A31" s="17"/>
      <c r="B31" s="17"/>
      <c r="C31" s="17"/>
      <c r="D31" s="17"/>
      <c r="E31" s="17"/>
      <c r="F31" s="17"/>
      <c r="G31" s="17"/>
      <c r="H31" s="17"/>
      <c r="I31" s="17"/>
      <c r="J31" s="17"/>
      <c r="K31" s="17"/>
      <c r="L31" s="17"/>
      <c r="M31" s="17"/>
      <c r="N31" s="17"/>
      <c r="O31" s="17"/>
      <c r="P31" s="17"/>
      <c r="Q31" s="17"/>
      <c r="R31" s="17"/>
      <c r="S31" s="17"/>
      <c r="T31" s="17"/>
      <c r="U31" s="17"/>
      <c r="V31" s="17"/>
      <c r="W31" s="17"/>
    </row>
    <row r="32" ht="15.75" customHeight="1">
      <c r="A32" s="17"/>
      <c r="B32" s="17"/>
      <c r="C32" s="17"/>
      <c r="D32" s="17"/>
      <c r="E32" s="17"/>
      <c r="F32" s="17"/>
      <c r="G32" s="17"/>
      <c r="H32" s="17"/>
      <c r="I32" s="17"/>
      <c r="J32" s="17"/>
      <c r="K32" s="17"/>
      <c r="L32" s="17"/>
      <c r="M32" s="17"/>
      <c r="N32" s="17"/>
      <c r="O32" s="17"/>
      <c r="P32" s="17"/>
      <c r="Q32" s="17"/>
      <c r="R32" s="17"/>
      <c r="S32" s="17"/>
      <c r="T32" s="17"/>
      <c r="U32" s="17"/>
      <c r="V32" s="17"/>
      <c r="W32" s="17"/>
    </row>
    <row r="33" ht="15.75" customHeight="1">
      <c r="A33" s="17"/>
      <c r="B33" s="17"/>
      <c r="C33" s="17"/>
      <c r="D33" s="17"/>
      <c r="E33" s="17"/>
      <c r="F33" s="17"/>
      <c r="G33" s="17"/>
      <c r="H33" s="17"/>
      <c r="I33" s="17"/>
      <c r="J33" s="17"/>
      <c r="K33" s="17"/>
      <c r="L33" s="17"/>
      <c r="M33" s="17"/>
      <c r="N33" s="17"/>
      <c r="O33" s="17"/>
      <c r="P33" s="17"/>
      <c r="Q33" s="17"/>
      <c r="R33" s="17"/>
      <c r="S33" s="17"/>
      <c r="T33" s="17"/>
      <c r="U33" s="17"/>
      <c r="V33" s="17"/>
      <c r="W33" s="17"/>
    </row>
    <row r="34" ht="15.75" customHeight="1">
      <c r="A34" s="17"/>
      <c r="B34" s="17"/>
      <c r="C34" s="17"/>
      <c r="D34" s="17"/>
      <c r="E34" s="17"/>
      <c r="F34" s="17"/>
      <c r="G34" s="17"/>
      <c r="H34" s="17"/>
      <c r="I34" s="17"/>
      <c r="J34" s="17"/>
      <c r="K34" s="17"/>
      <c r="L34" s="17"/>
      <c r="M34" s="17"/>
      <c r="N34" s="17"/>
      <c r="O34" s="17"/>
      <c r="P34" s="17"/>
      <c r="Q34" s="17"/>
      <c r="R34" s="17"/>
      <c r="S34" s="17"/>
      <c r="T34" s="17"/>
      <c r="U34" s="17"/>
      <c r="V34" s="17"/>
      <c r="W34" s="17"/>
    </row>
    <row r="35" ht="15.75" customHeight="1">
      <c r="A35" s="17"/>
      <c r="B35" s="17"/>
      <c r="C35" s="17"/>
      <c r="D35" s="17"/>
      <c r="E35" s="17"/>
      <c r="F35" s="17"/>
      <c r="G35" s="17"/>
      <c r="H35" s="17"/>
      <c r="I35" s="17"/>
      <c r="J35" s="17"/>
      <c r="K35" s="17"/>
      <c r="L35" s="17"/>
      <c r="M35" s="17"/>
      <c r="N35" s="17"/>
      <c r="O35" s="17"/>
      <c r="P35" s="17"/>
      <c r="Q35" s="17"/>
      <c r="R35" s="17"/>
      <c r="S35" s="17"/>
      <c r="T35" s="17"/>
      <c r="U35" s="17"/>
      <c r="V35" s="17"/>
      <c r="W35" s="17"/>
    </row>
    <row r="36" ht="15.75" customHeight="1">
      <c r="A36" s="17"/>
      <c r="B36" s="17"/>
      <c r="C36" s="17"/>
      <c r="D36" s="17"/>
      <c r="E36" s="17"/>
      <c r="F36" s="17"/>
      <c r="G36" s="17"/>
      <c r="H36" s="17"/>
      <c r="I36" s="17"/>
      <c r="J36" s="17"/>
      <c r="K36" s="17"/>
      <c r="L36" s="17"/>
      <c r="M36" s="17"/>
      <c r="N36" s="17"/>
      <c r="O36" s="17"/>
      <c r="P36" s="17"/>
      <c r="Q36" s="17"/>
      <c r="R36" s="17"/>
      <c r="S36" s="17"/>
      <c r="T36" s="17"/>
      <c r="U36" s="17"/>
      <c r="V36" s="17"/>
      <c r="W36" s="17"/>
    </row>
    <row r="37" ht="15.75" customHeight="1">
      <c r="A37" s="17"/>
      <c r="B37" s="17"/>
      <c r="C37" s="17"/>
      <c r="D37" s="17"/>
      <c r="E37" s="17"/>
      <c r="F37" s="17"/>
      <c r="G37" s="17"/>
      <c r="H37" s="17"/>
      <c r="I37" s="17"/>
      <c r="J37" s="17"/>
      <c r="K37" s="17"/>
      <c r="L37" s="17"/>
      <c r="M37" s="17"/>
      <c r="N37" s="17"/>
      <c r="O37" s="17"/>
      <c r="P37" s="17"/>
      <c r="Q37" s="17"/>
      <c r="R37" s="17"/>
      <c r="S37" s="17"/>
      <c r="T37" s="17"/>
      <c r="U37" s="17"/>
      <c r="V37" s="17"/>
      <c r="W37" s="17"/>
    </row>
    <row r="38" ht="15.75" customHeight="1">
      <c r="A38" s="17"/>
      <c r="B38" s="17"/>
      <c r="C38" s="17"/>
      <c r="D38" s="17"/>
      <c r="E38" s="17"/>
      <c r="F38" s="17"/>
      <c r="G38" s="17"/>
      <c r="H38" s="17"/>
      <c r="I38" s="17"/>
      <c r="J38" s="17"/>
      <c r="K38" s="17"/>
      <c r="L38" s="17"/>
      <c r="M38" s="17"/>
      <c r="N38" s="17"/>
      <c r="O38" s="17"/>
      <c r="P38" s="17"/>
      <c r="Q38" s="17"/>
      <c r="R38" s="17"/>
      <c r="S38" s="17"/>
      <c r="T38" s="17"/>
      <c r="U38" s="17"/>
      <c r="V38" s="17"/>
      <c r="W38" s="17"/>
    </row>
    <row r="39" ht="15.75" customHeight="1">
      <c r="A39" s="17"/>
      <c r="B39" s="17"/>
      <c r="C39" s="17"/>
      <c r="D39" s="17"/>
      <c r="E39" s="17"/>
      <c r="F39" s="17"/>
      <c r="G39" s="17"/>
      <c r="H39" s="17"/>
      <c r="I39" s="17"/>
      <c r="J39" s="17"/>
      <c r="K39" s="17"/>
      <c r="L39" s="17"/>
      <c r="M39" s="17"/>
      <c r="N39" s="17"/>
      <c r="O39" s="17"/>
      <c r="P39" s="17"/>
      <c r="Q39" s="17"/>
      <c r="R39" s="17"/>
      <c r="S39" s="17"/>
      <c r="T39" s="17"/>
      <c r="U39" s="17"/>
      <c r="V39" s="17"/>
      <c r="W39" s="17"/>
    </row>
    <row r="40" ht="15.75" customHeight="1">
      <c r="A40" s="17"/>
      <c r="B40" s="17"/>
      <c r="C40" s="17"/>
      <c r="D40" s="17"/>
      <c r="E40" s="17"/>
      <c r="F40" s="17"/>
      <c r="G40" s="17"/>
      <c r="H40" s="17"/>
      <c r="I40" s="17"/>
      <c r="J40" s="17"/>
      <c r="K40" s="17"/>
      <c r="L40" s="17"/>
      <c r="M40" s="17"/>
      <c r="N40" s="17"/>
      <c r="O40" s="17"/>
      <c r="P40" s="17"/>
      <c r="Q40" s="17"/>
      <c r="R40" s="17"/>
      <c r="S40" s="17"/>
      <c r="T40" s="17"/>
      <c r="U40" s="17"/>
      <c r="V40" s="17"/>
      <c r="W40" s="17"/>
    </row>
    <row r="41" ht="15.75" customHeight="1">
      <c r="A41" s="17"/>
      <c r="B41" s="17"/>
      <c r="C41" s="17"/>
      <c r="D41" s="17"/>
      <c r="E41" s="17"/>
      <c r="F41" s="17"/>
      <c r="G41" s="17"/>
      <c r="H41" s="17"/>
      <c r="I41" s="17"/>
      <c r="J41" s="17"/>
      <c r="K41" s="17"/>
      <c r="L41" s="17"/>
      <c r="M41" s="17"/>
      <c r="N41" s="17"/>
      <c r="O41" s="17"/>
      <c r="P41" s="17"/>
      <c r="Q41" s="17"/>
      <c r="R41" s="17"/>
      <c r="S41" s="17"/>
      <c r="T41" s="17"/>
      <c r="U41" s="17"/>
      <c r="V41" s="17"/>
      <c r="W41" s="17"/>
    </row>
    <row r="42" ht="15.75" customHeight="1">
      <c r="A42" s="17"/>
      <c r="B42" s="17"/>
      <c r="C42" s="17"/>
      <c r="D42" s="17"/>
      <c r="E42" s="17"/>
      <c r="F42" s="17"/>
      <c r="G42" s="17"/>
      <c r="H42" s="17"/>
      <c r="I42" s="17"/>
      <c r="J42" s="17"/>
      <c r="K42" s="17"/>
      <c r="L42" s="17"/>
      <c r="M42" s="17"/>
      <c r="N42" s="17"/>
      <c r="O42" s="17"/>
      <c r="P42" s="17"/>
      <c r="Q42" s="17"/>
      <c r="R42" s="17"/>
      <c r="S42" s="17"/>
      <c r="T42" s="17"/>
      <c r="U42" s="17"/>
      <c r="V42" s="17"/>
      <c r="W42" s="17"/>
    </row>
    <row r="43" ht="15.75" customHeight="1">
      <c r="A43" s="17"/>
      <c r="B43" s="17"/>
      <c r="C43" s="17"/>
      <c r="D43" s="17"/>
      <c r="E43" s="17"/>
      <c r="F43" s="17"/>
      <c r="G43" s="17"/>
      <c r="H43" s="17"/>
      <c r="I43" s="17"/>
      <c r="J43" s="17"/>
      <c r="K43" s="17"/>
      <c r="L43" s="17"/>
      <c r="M43" s="17"/>
      <c r="N43" s="17"/>
      <c r="O43" s="17"/>
      <c r="P43" s="17"/>
      <c r="Q43" s="17"/>
      <c r="R43" s="17"/>
      <c r="S43" s="17"/>
      <c r="T43" s="17"/>
      <c r="U43" s="17"/>
      <c r="V43" s="17"/>
      <c r="W43" s="17"/>
    </row>
    <row r="44" ht="15.75" customHeight="1">
      <c r="A44" s="17"/>
      <c r="B44" s="17"/>
      <c r="C44" s="17"/>
      <c r="D44" s="17"/>
      <c r="E44" s="17"/>
      <c r="F44" s="17"/>
      <c r="G44" s="17"/>
      <c r="H44" s="17"/>
      <c r="I44" s="17"/>
      <c r="J44" s="17"/>
      <c r="K44" s="17"/>
      <c r="L44" s="17"/>
      <c r="M44" s="17"/>
      <c r="N44" s="17"/>
      <c r="O44" s="17"/>
      <c r="P44" s="17"/>
      <c r="Q44" s="17"/>
      <c r="R44" s="17"/>
      <c r="S44" s="17"/>
      <c r="T44" s="17"/>
      <c r="U44" s="17"/>
      <c r="V44" s="17"/>
      <c r="W44" s="17"/>
    </row>
    <row r="45" ht="15.75" customHeight="1">
      <c r="A45" s="17"/>
      <c r="B45" s="17"/>
      <c r="C45" s="17"/>
      <c r="D45" s="17"/>
      <c r="E45" s="17"/>
      <c r="F45" s="17"/>
      <c r="G45" s="17"/>
      <c r="H45" s="17"/>
      <c r="I45" s="17"/>
      <c r="J45" s="17"/>
      <c r="K45" s="17"/>
      <c r="L45" s="17"/>
      <c r="M45" s="17"/>
      <c r="N45" s="17"/>
      <c r="O45" s="17"/>
      <c r="P45" s="17"/>
      <c r="Q45" s="17"/>
      <c r="R45" s="17"/>
      <c r="S45" s="17"/>
      <c r="T45" s="17"/>
      <c r="U45" s="17"/>
      <c r="V45" s="17"/>
      <c r="W45" s="17"/>
    </row>
    <row r="46" ht="15.75" customHeight="1">
      <c r="A46" s="17"/>
      <c r="B46" s="17"/>
      <c r="C46" s="17"/>
      <c r="D46" s="17"/>
      <c r="E46" s="17"/>
      <c r="F46" s="17"/>
      <c r="G46" s="17"/>
      <c r="H46" s="17"/>
      <c r="I46" s="17"/>
      <c r="J46" s="17"/>
      <c r="K46" s="17"/>
      <c r="L46" s="17"/>
      <c r="M46" s="17"/>
      <c r="N46" s="17"/>
      <c r="O46" s="17"/>
      <c r="P46" s="17"/>
      <c r="Q46" s="17"/>
      <c r="R46" s="17"/>
      <c r="S46" s="17"/>
      <c r="T46" s="17"/>
      <c r="U46" s="17"/>
      <c r="V46" s="17"/>
      <c r="W46" s="17"/>
    </row>
    <row r="47" ht="15.75" customHeight="1">
      <c r="A47" s="17"/>
      <c r="B47" s="17"/>
      <c r="C47" s="17"/>
      <c r="D47" s="17"/>
      <c r="E47" s="17"/>
      <c r="F47" s="17"/>
      <c r="G47" s="17"/>
      <c r="H47" s="17"/>
      <c r="I47" s="17"/>
      <c r="J47" s="17"/>
      <c r="K47" s="17"/>
      <c r="L47" s="17"/>
      <c r="M47" s="17"/>
      <c r="N47" s="17"/>
      <c r="O47" s="17"/>
      <c r="P47" s="17"/>
      <c r="Q47" s="17"/>
      <c r="R47" s="17"/>
      <c r="S47" s="17"/>
      <c r="T47" s="17"/>
      <c r="U47" s="17"/>
      <c r="V47" s="17"/>
      <c r="W47" s="17"/>
    </row>
    <row r="48" ht="15.75" customHeight="1">
      <c r="A48" s="17"/>
      <c r="B48" s="17"/>
      <c r="C48" s="17"/>
      <c r="D48" s="17"/>
      <c r="E48" s="17"/>
      <c r="F48" s="17"/>
      <c r="G48" s="17"/>
      <c r="H48" s="17"/>
      <c r="I48" s="17"/>
      <c r="J48" s="17"/>
      <c r="K48" s="17"/>
      <c r="L48" s="17"/>
      <c r="M48" s="17"/>
      <c r="N48" s="17"/>
      <c r="O48" s="17"/>
      <c r="P48" s="17"/>
      <c r="Q48" s="17"/>
      <c r="R48" s="17"/>
      <c r="S48" s="17"/>
      <c r="T48" s="17"/>
      <c r="U48" s="17"/>
      <c r="V48" s="17"/>
      <c r="W48" s="17"/>
    </row>
    <row r="49" ht="15.75" customHeight="1">
      <c r="A49" s="17"/>
      <c r="B49" s="17"/>
      <c r="C49" s="17"/>
      <c r="D49" s="17"/>
      <c r="E49" s="17"/>
      <c r="F49" s="17"/>
      <c r="G49" s="17"/>
      <c r="H49" s="17"/>
      <c r="I49" s="17"/>
      <c r="J49" s="17"/>
      <c r="K49" s="17"/>
      <c r="L49" s="17"/>
      <c r="M49" s="17"/>
      <c r="N49" s="17"/>
      <c r="O49" s="17"/>
      <c r="P49" s="17"/>
      <c r="Q49" s="17"/>
      <c r="R49" s="17"/>
      <c r="S49" s="17"/>
      <c r="T49" s="17"/>
      <c r="U49" s="17"/>
      <c r="V49" s="17"/>
      <c r="W49" s="17"/>
    </row>
    <row r="50" ht="15.75" customHeight="1">
      <c r="A50" s="17"/>
      <c r="B50" s="17"/>
      <c r="C50" s="17"/>
      <c r="D50" s="17"/>
      <c r="E50" s="17"/>
      <c r="F50" s="17"/>
      <c r="G50" s="17"/>
      <c r="H50" s="17"/>
      <c r="I50" s="17"/>
      <c r="J50" s="17"/>
      <c r="K50" s="17"/>
      <c r="L50" s="17"/>
      <c r="M50" s="17"/>
      <c r="N50" s="17"/>
      <c r="O50" s="17"/>
      <c r="P50" s="17"/>
      <c r="Q50" s="17"/>
      <c r="R50" s="17"/>
      <c r="S50" s="17"/>
      <c r="T50" s="17"/>
      <c r="U50" s="17"/>
      <c r="V50" s="17"/>
      <c r="W50" s="17"/>
    </row>
    <row r="51" ht="15.75" customHeight="1">
      <c r="A51" s="17"/>
      <c r="B51" s="17"/>
      <c r="C51" s="17"/>
      <c r="D51" s="17"/>
      <c r="E51" s="17"/>
      <c r="F51" s="17"/>
      <c r="G51" s="17"/>
      <c r="H51" s="17"/>
      <c r="I51" s="17"/>
      <c r="J51" s="17"/>
      <c r="K51" s="17"/>
      <c r="L51" s="17"/>
      <c r="M51" s="17"/>
      <c r="N51" s="17"/>
      <c r="O51" s="17"/>
      <c r="P51" s="17"/>
      <c r="Q51" s="17"/>
      <c r="R51" s="17"/>
      <c r="S51" s="17"/>
      <c r="T51" s="17"/>
      <c r="U51" s="17"/>
      <c r="V51" s="17"/>
      <c r="W51" s="17"/>
    </row>
    <row r="52" ht="15.75" customHeight="1">
      <c r="A52" s="17"/>
      <c r="B52" s="17"/>
      <c r="C52" s="17"/>
      <c r="D52" s="17"/>
      <c r="E52" s="17"/>
      <c r="F52" s="17"/>
      <c r="G52" s="17"/>
      <c r="H52" s="17"/>
      <c r="I52" s="17"/>
      <c r="J52" s="17"/>
      <c r="K52" s="17"/>
      <c r="L52" s="17"/>
      <c r="M52" s="17"/>
      <c r="N52" s="17"/>
      <c r="O52" s="17"/>
      <c r="P52" s="17"/>
      <c r="Q52" s="17"/>
      <c r="R52" s="17"/>
      <c r="S52" s="17"/>
      <c r="T52" s="17"/>
      <c r="U52" s="17"/>
      <c r="V52" s="17"/>
      <c r="W52" s="17"/>
    </row>
    <row r="53" ht="15.75" customHeight="1">
      <c r="A53" s="17"/>
      <c r="B53" s="17"/>
      <c r="C53" s="17"/>
      <c r="D53" s="17"/>
      <c r="E53" s="17"/>
      <c r="F53" s="17"/>
      <c r="G53" s="17"/>
      <c r="H53" s="17"/>
      <c r="I53" s="17"/>
      <c r="J53" s="17"/>
      <c r="K53" s="17"/>
      <c r="L53" s="17"/>
      <c r="M53" s="17"/>
      <c r="N53" s="17"/>
      <c r="O53" s="17"/>
      <c r="P53" s="17"/>
      <c r="Q53" s="17"/>
      <c r="R53" s="17"/>
      <c r="S53" s="17"/>
      <c r="T53" s="17"/>
      <c r="U53" s="17"/>
      <c r="V53" s="17"/>
      <c r="W53" s="17"/>
    </row>
    <row r="54" ht="15.75" customHeight="1">
      <c r="A54" s="17"/>
      <c r="B54" s="17"/>
      <c r="C54" s="17"/>
      <c r="D54" s="17"/>
      <c r="E54" s="17"/>
      <c r="F54" s="17"/>
      <c r="G54" s="17"/>
      <c r="H54" s="17"/>
      <c r="I54" s="17"/>
      <c r="J54" s="17"/>
      <c r="K54" s="17"/>
      <c r="L54" s="17"/>
      <c r="M54" s="17"/>
      <c r="N54" s="17"/>
      <c r="O54" s="17"/>
      <c r="P54" s="17"/>
      <c r="Q54" s="17"/>
      <c r="R54" s="17"/>
      <c r="S54" s="17"/>
      <c r="T54" s="17"/>
      <c r="U54" s="17"/>
      <c r="V54" s="17"/>
      <c r="W54" s="17"/>
    </row>
    <row r="55" ht="15.75" customHeight="1">
      <c r="A55" s="17"/>
      <c r="B55" s="17"/>
      <c r="C55" s="17"/>
      <c r="D55" s="17"/>
      <c r="E55" s="17"/>
      <c r="F55" s="17"/>
      <c r="G55" s="17"/>
      <c r="H55" s="17"/>
      <c r="I55" s="17"/>
      <c r="J55" s="17"/>
      <c r="K55" s="17"/>
      <c r="L55" s="17"/>
      <c r="M55" s="17"/>
      <c r="N55" s="17"/>
      <c r="O55" s="17"/>
      <c r="P55" s="17"/>
      <c r="Q55" s="17"/>
      <c r="R55" s="17"/>
      <c r="S55" s="17"/>
      <c r="T55" s="17"/>
      <c r="U55" s="17"/>
      <c r="V55" s="17"/>
      <c r="W55" s="17"/>
    </row>
    <row r="56" ht="15.75" customHeight="1">
      <c r="A56" s="17"/>
      <c r="B56" s="17"/>
      <c r="C56" s="17"/>
      <c r="D56" s="17"/>
      <c r="E56" s="17"/>
      <c r="F56" s="17"/>
      <c r="G56" s="17"/>
      <c r="H56" s="17"/>
      <c r="I56" s="17"/>
      <c r="J56" s="17"/>
      <c r="K56" s="17"/>
      <c r="L56" s="17"/>
      <c r="M56" s="17"/>
      <c r="N56" s="17"/>
      <c r="O56" s="17"/>
      <c r="P56" s="17"/>
      <c r="Q56" s="17"/>
      <c r="R56" s="17"/>
      <c r="S56" s="17"/>
      <c r="T56" s="17"/>
      <c r="U56" s="17"/>
      <c r="V56" s="17"/>
      <c r="W56" s="17"/>
    </row>
    <row r="57" ht="15.75" customHeight="1">
      <c r="A57" s="17"/>
      <c r="B57" s="17"/>
      <c r="C57" s="17"/>
      <c r="D57" s="17"/>
      <c r="E57" s="17"/>
      <c r="F57" s="17"/>
      <c r="G57" s="17"/>
      <c r="H57" s="17"/>
      <c r="I57" s="17"/>
      <c r="J57" s="17"/>
      <c r="K57" s="17"/>
      <c r="L57" s="17"/>
      <c r="M57" s="17"/>
      <c r="N57" s="17"/>
      <c r="O57" s="17"/>
      <c r="P57" s="17"/>
      <c r="Q57" s="17"/>
      <c r="R57" s="17"/>
      <c r="S57" s="17"/>
      <c r="T57" s="17"/>
      <c r="U57" s="17"/>
      <c r="V57" s="17"/>
      <c r="W57" s="17"/>
    </row>
    <row r="58" ht="15.75" customHeight="1">
      <c r="A58" s="17"/>
      <c r="B58" s="17"/>
      <c r="C58" s="17"/>
      <c r="D58" s="17"/>
      <c r="E58" s="17"/>
      <c r="F58" s="17"/>
      <c r="G58" s="17"/>
      <c r="H58" s="17"/>
      <c r="I58" s="17"/>
      <c r="J58" s="17"/>
      <c r="K58" s="17"/>
      <c r="L58" s="17"/>
      <c r="M58" s="17"/>
      <c r="N58" s="17"/>
      <c r="O58" s="17"/>
      <c r="P58" s="17"/>
      <c r="Q58" s="17"/>
      <c r="R58" s="17"/>
      <c r="S58" s="17"/>
      <c r="T58" s="17"/>
      <c r="U58" s="17"/>
      <c r="V58" s="17"/>
      <c r="W58" s="17"/>
    </row>
    <row r="59" ht="15.75" customHeight="1">
      <c r="A59" s="17"/>
      <c r="B59" s="17"/>
      <c r="C59" s="17"/>
      <c r="D59" s="17"/>
      <c r="E59" s="17"/>
      <c r="F59" s="17"/>
      <c r="G59" s="17"/>
      <c r="H59" s="17"/>
      <c r="I59" s="17"/>
      <c r="J59" s="17"/>
      <c r="K59" s="17"/>
      <c r="L59" s="17"/>
      <c r="M59" s="17"/>
      <c r="N59" s="17"/>
      <c r="O59" s="17"/>
      <c r="P59" s="17"/>
      <c r="Q59" s="17"/>
      <c r="R59" s="17"/>
      <c r="S59" s="17"/>
      <c r="T59" s="17"/>
      <c r="U59" s="17"/>
      <c r="V59" s="17"/>
      <c r="W59" s="17"/>
    </row>
    <row r="60" ht="15.75" customHeight="1">
      <c r="A60" s="17"/>
      <c r="B60" s="17"/>
      <c r="C60" s="17"/>
      <c r="D60" s="17"/>
      <c r="E60" s="17"/>
      <c r="F60" s="17"/>
      <c r="G60" s="17"/>
      <c r="H60" s="17"/>
      <c r="I60" s="17"/>
      <c r="J60" s="17"/>
      <c r="K60" s="17"/>
      <c r="L60" s="17"/>
      <c r="M60" s="17"/>
      <c r="N60" s="17"/>
      <c r="O60" s="17"/>
      <c r="P60" s="17"/>
      <c r="Q60" s="17"/>
      <c r="R60" s="17"/>
      <c r="S60" s="17"/>
      <c r="T60" s="17"/>
      <c r="U60" s="17"/>
      <c r="V60" s="17"/>
      <c r="W60" s="17"/>
    </row>
    <row r="61" ht="15.75" customHeight="1">
      <c r="A61" s="17"/>
      <c r="B61" s="17"/>
      <c r="C61" s="17"/>
      <c r="D61" s="17"/>
      <c r="E61" s="17"/>
      <c r="F61" s="17"/>
      <c r="G61" s="17"/>
      <c r="H61" s="17"/>
      <c r="I61" s="17"/>
      <c r="J61" s="17"/>
      <c r="K61" s="17"/>
      <c r="L61" s="17"/>
      <c r="M61" s="17"/>
      <c r="N61" s="17"/>
      <c r="O61" s="17"/>
      <c r="P61" s="17"/>
      <c r="Q61" s="17"/>
      <c r="R61" s="17"/>
      <c r="S61" s="17"/>
      <c r="T61" s="17"/>
      <c r="U61" s="17"/>
      <c r="V61" s="17"/>
      <c r="W61" s="17"/>
    </row>
    <row r="62" ht="15.75" customHeight="1">
      <c r="A62" s="17"/>
      <c r="B62" s="17"/>
      <c r="C62" s="17"/>
      <c r="D62" s="17"/>
      <c r="E62" s="17"/>
      <c r="F62" s="17"/>
      <c r="G62" s="17"/>
      <c r="H62" s="17"/>
      <c r="I62" s="17"/>
      <c r="J62" s="17"/>
      <c r="K62" s="17"/>
      <c r="L62" s="17"/>
      <c r="M62" s="17"/>
      <c r="N62" s="17"/>
      <c r="O62" s="17"/>
      <c r="P62" s="17"/>
      <c r="Q62" s="17"/>
      <c r="R62" s="17"/>
      <c r="S62" s="17"/>
      <c r="T62" s="17"/>
      <c r="U62" s="17"/>
      <c r="V62" s="17"/>
      <c r="W62" s="17"/>
    </row>
    <row r="63" ht="15.75" customHeight="1">
      <c r="A63" s="17"/>
      <c r="B63" s="17"/>
      <c r="C63" s="17"/>
      <c r="D63" s="17"/>
      <c r="E63" s="17"/>
      <c r="F63" s="17"/>
      <c r="G63" s="17"/>
      <c r="H63" s="17"/>
      <c r="I63" s="17"/>
      <c r="J63" s="17"/>
      <c r="K63" s="17"/>
      <c r="L63" s="17"/>
      <c r="M63" s="17"/>
      <c r="N63" s="17"/>
      <c r="O63" s="17"/>
      <c r="P63" s="17"/>
      <c r="Q63" s="17"/>
      <c r="R63" s="17"/>
      <c r="S63" s="17"/>
      <c r="T63" s="17"/>
      <c r="U63" s="17"/>
      <c r="V63" s="17"/>
      <c r="W63" s="17"/>
    </row>
    <row r="64" ht="15.75" customHeight="1">
      <c r="A64" s="17"/>
      <c r="B64" s="17"/>
      <c r="C64" s="17"/>
      <c r="D64" s="17"/>
      <c r="E64" s="17"/>
      <c r="F64" s="17"/>
      <c r="G64" s="17"/>
      <c r="H64" s="17"/>
      <c r="I64" s="17"/>
      <c r="J64" s="17"/>
      <c r="K64" s="17"/>
      <c r="L64" s="17"/>
      <c r="M64" s="17"/>
      <c r="N64" s="17"/>
      <c r="O64" s="17"/>
      <c r="P64" s="17"/>
      <c r="Q64" s="17"/>
      <c r="R64" s="17"/>
      <c r="S64" s="17"/>
      <c r="T64" s="17"/>
      <c r="U64" s="17"/>
      <c r="V64" s="17"/>
      <c r="W64" s="17"/>
    </row>
    <row r="65" ht="15.75" customHeight="1">
      <c r="A65" s="17"/>
      <c r="B65" s="17"/>
      <c r="C65" s="17"/>
      <c r="D65" s="17"/>
      <c r="E65" s="17"/>
      <c r="F65" s="17"/>
      <c r="G65" s="17"/>
      <c r="H65" s="17"/>
      <c r="I65" s="17"/>
      <c r="J65" s="17"/>
      <c r="K65" s="17"/>
      <c r="L65" s="17"/>
      <c r="M65" s="17"/>
      <c r="N65" s="17"/>
      <c r="O65" s="17"/>
      <c r="P65" s="17"/>
      <c r="Q65" s="17"/>
      <c r="R65" s="17"/>
      <c r="S65" s="17"/>
      <c r="T65" s="17"/>
      <c r="U65" s="17"/>
      <c r="V65" s="17"/>
      <c r="W65" s="17"/>
    </row>
    <row r="66" ht="15.75" customHeight="1">
      <c r="A66" s="17"/>
      <c r="B66" s="17"/>
      <c r="C66" s="17"/>
      <c r="D66" s="17"/>
      <c r="E66" s="17"/>
      <c r="F66" s="17"/>
      <c r="G66" s="17"/>
      <c r="H66" s="17"/>
      <c r="I66" s="17"/>
      <c r="J66" s="17"/>
      <c r="K66" s="17"/>
      <c r="L66" s="17"/>
      <c r="M66" s="17"/>
      <c r="N66" s="17"/>
      <c r="O66" s="17"/>
      <c r="P66" s="17"/>
      <c r="Q66" s="17"/>
      <c r="R66" s="17"/>
      <c r="S66" s="17"/>
      <c r="T66" s="17"/>
      <c r="U66" s="17"/>
      <c r="V66" s="17"/>
      <c r="W66" s="17"/>
    </row>
    <row r="67" ht="15.75" customHeight="1">
      <c r="A67" s="17"/>
      <c r="B67" s="17"/>
      <c r="C67" s="17"/>
      <c r="D67" s="17"/>
      <c r="E67" s="17"/>
      <c r="F67" s="17"/>
      <c r="G67" s="17"/>
      <c r="H67" s="17"/>
      <c r="I67" s="17"/>
      <c r="J67" s="17"/>
      <c r="K67" s="17"/>
      <c r="L67" s="17"/>
      <c r="M67" s="17"/>
      <c r="N67" s="17"/>
      <c r="O67" s="17"/>
      <c r="P67" s="17"/>
      <c r="Q67" s="17"/>
      <c r="R67" s="17"/>
      <c r="S67" s="17"/>
      <c r="T67" s="17"/>
      <c r="U67" s="17"/>
      <c r="V67" s="17"/>
      <c r="W67" s="17"/>
    </row>
    <row r="68" ht="15.75" customHeight="1">
      <c r="A68" s="17"/>
      <c r="B68" s="17"/>
      <c r="C68" s="17"/>
      <c r="D68" s="17"/>
      <c r="E68" s="17"/>
      <c r="F68" s="17"/>
      <c r="G68" s="17"/>
      <c r="H68" s="17"/>
      <c r="I68" s="17"/>
      <c r="J68" s="17"/>
      <c r="K68" s="17"/>
      <c r="L68" s="17"/>
      <c r="M68" s="17"/>
      <c r="N68" s="17"/>
      <c r="O68" s="17"/>
      <c r="P68" s="17"/>
      <c r="Q68" s="17"/>
      <c r="R68" s="17"/>
      <c r="S68" s="17"/>
      <c r="T68" s="17"/>
      <c r="U68" s="17"/>
      <c r="V68" s="17"/>
      <c r="W68" s="17"/>
    </row>
    <row r="69" ht="15.75" customHeight="1">
      <c r="A69" s="17"/>
      <c r="B69" s="17"/>
      <c r="C69" s="17"/>
      <c r="D69" s="17"/>
      <c r="E69" s="17"/>
      <c r="F69" s="17"/>
      <c r="G69" s="17"/>
      <c r="H69" s="17"/>
      <c r="I69" s="17"/>
      <c r="J69" s="17"/>
      <c r="K69" s="17"/>
      <c r="L69" s="17"/>
      <c r="M69" s="17"/>
      <c r="N69" s="17"/>
      <c r="O69" s="17"/>
      <c r="P69" s="17"/>
      <c r="Q69" s="17"/>
      <c r="R69" s="17"/>
      <c r="S69" s="17"/>
      <c r="T69" s="17"/>
      <c r="U69" s="17"/>
      <c r="V69" s="17"/>
      <c r="W69" s="17"/>
    </row>
    <row r="70" ht="15.75" customHeight="1">
      <c r="A70" s="17"/>
      <c r="B70" s="17"/>
      <c r="C70" s="17"/>
      <c r="D70" s="17"/>
      <c r="E70" s="17"/>
      <c r="F70" s="17"/>
      <c r="G70" s="17"/>
      <c r="H70" s="17"/>
      <c r="I70" s="17"/>
      <c r="J70" s="17"/>
      <c r="K70" s="17"/>
      <c r="L70" s="17"/>
      <c r="M70" s="17"/>
      <c r="N70" s="17"/>
      <c r="O70" s="17"/>
      <c r="P70" s="17"/>
      <c r="Q70" s="17"/>
      <c r="R70" s="17"/>
      <c r="S70" s="17"/>
      <c r="T70" s="17"/>
      <c r="U70" s="17"/>
      <c r="V70" s="17"/>
      <c r="W70" s="17"/>
    </row>
    <row r="71" ht="15.75" customHeight="1">
      <c r="A71" s="17"/>
      <c r="B71" s="17"/>
      <c r="C71" s="17"/>
      <c r="D71" s="17"/>
      <c r="E71" s="17"/>
      <c r="F71" s="17"/>
      <c r="G71" s="17"/>
      <c r="H71" s="17"/>
      <c r="I71" s="17"/>
      <c r="J71" s="17"/>
      <c r="K71" s="17"/>
      <c r="L71" s="17"/>
      <c r="M71" s="17"/>
      <c r="N71" s="17"/>
      <c r="O71" s="17"/>
      <c r="P71" s="17"/>
      <c r="Q71" s="17"/>
      <c r="R71" s="17"/>
      <c r="S71" s="17"/>
      <c r="T71" s="17"/>
      <c r="U71" s="17"/>
      <c r="V71" s="17"/>
      <c r="W71" s="17"/>
    </row>
    <row r="72" ht="15.75" customHeight="1">
      <c r="A72" s="17"/>
      <c r="B72" s="17"/>
      <c r="C72" s="17"/>
      <c r="D72" s="17"/>
      <c r="E72" s="17"/>
      <c r="F72" s="17"/>
      <c r="G72" s="17"/>
      <c r="H72" s="17"/>
      <c r="I72" s="17"/>
      <c r="J72" s="17"/>
      <c r="K72" s="17"/>
      <c r="L72" s="17"/>
      <c r="M72" s="17"/>
      <c r="N72" s="17"/>
      <c r="O72" s="17"/>
      <c r="P72" s="17"/>
      <c r="Q72" s="17"/>
      <c r="R72" s="17"/>
      <c r="S72" s="17"/>
      <c r="T72" s="17"/>
      <c r="U72" s="17"/>
      <c r="V72" s="17"/>
      <c r="W72" s="17"/>
    </row>
    <row r="73" ht="15.75" customHeight="1">
      <c r="A73" s="17"/>
      <c r="B73" s="17"/>
      <c r="C73" s="17"/>
      <c r="D73" s="17"/>
      <c r="E73" s="17"/>
      <c r="F73" s="17"/>
      <c r="G73" s="17"/>
      <c r="H73" s="17"/>
      <c r="I73" s="17"/>
      <c r="J73" s="17"/>
      <c r="K73" s="17"/>
      <c r="L73" s="17"/>
      <c r="M73" s="17"/>
      <c r="N73" s="17"/>
      <c r="O73" s="17"/>
      <c r="P73" s="17"/>
      <c r="Q73" s="17"/>
      <c r="R73" s="17"/>
      <c r="S73" s="17"/>
      <c r="T73" s="17"/>
      <c r="U73" s="17"/>
      <c r="V73" s="17"/>
      <c r="W73" s="17"/>
    </row>
    <row r="74" ht="15.75" customHeight="1">
      <c r="A74" s="17"/>
      <c r="B74" s="17"/>
      <c r="C74" s="17"/>
      <c r="D74" s="17"/>
      <c r="E74" s="17"/>
      <c r="F74" s="17"/>
      <c r="G74" s="17"/>
      <c r="H74" s="17"/>
      <c r="I74" s="17"/>
      <c r="J74" s="17"/>
      <c r="K74" s="17"/>
      <c r="L74" s="17"/>
      <c r="M74" s="17"/>
      <c r="N74" s="17"/>
      <c r="O74" s="17"/>
      <c r="P74" s="17"/>
      <c r="Q74" s="17"/>
      <c r="R74" s="17"/>
      <c r="S74" s="17"/>
      <c r="T74" s="17"/>
      <c r="U74" s="17"/>
      <c r="V74" s="17"/>
      <c r="W74" s="17"/>
    </row>
    <row r="75" ht="15.75" customHeight="1">
      <c r="A75" s="17"/>
      <c r="B75" s="17"/>
      <c r="C75" s="17"/>
      <c r="D75" s="17"/>
      <c r="E75" s="17"/>
      <c r="F75" s="17"/>
      <c r="G75" s="17"/>
      <c r="H75" s="17"/>
      <c r="I75" s="17"/>
      <c r="J75" s="17"/>
      <c r="K75" s="17"/>
      <c r="L75" s="17"/>
      <c r="M75" s="17"/>
      <c r="N75" s="17"/>
      <c r="O75" s="17"/>
      <c r="P75" s="17"/>
      <c r="Q75" s="17"/>
      <c r="R75" s="17"/>
      <c r="S75" s="17"/>
      <c r="T75" s="17"/>
      <c r="U75" s="17"/>
      <c r="V75" s="17"/>
      <c r="W75" s="17"/>
    </row>
    <row r="76" ht="15.75" customHeight="1">
      <c r="A76" s="17"/>
      <c r="B76" s="17"/>
      <c r="C76" s="17"/>
      <c r="D76" s="17"/>
      <c r="E76" s="17"/>
      <c r="F76" s="17"/>
      <c r="G76" s="17"/>
      <c r="H76" s="17"/>
      <c r="I76" s="17"/>
      <c r="J76" s="17"/>
      <c r="K76" s="17"/>
      <c r="L76" s="17"/>
      <c r="M76" s="17"/>
      <c r="N76" s="17"/>
      <c r="O76" s="17"/>
      <c r="P76" s="17"/>
      <c r="Q76" s="17"/>
      <c r="R76" s="17"/>
      <c r="S76" s="17"/>
      <c r="T76" s="17"/>
      <c r="U76" s="17"/>
      <c r="V76" s="17"/>
      <c r="W76" s="17"/>
    </row>
    <row r="77" ht="15.75" customHeight="1">
      <c r="A77" s="17"/>
      <c r="B77" s="17"/>
      <c r="C77" s="17"/>
      <c r="D77" s="17"/>
      <c r="E77" s="17"/>
      <c r="F77" s="17"/>
      <c r="G77" s="17"/>
      <c r="H77" s="17"/>
      <c r="I77" s="17"/>
      <c r="J77" s="17"/>
      <c r="K77" s="17"/>
      <c r="L77" s="17"/>
      <c r="M77" s="17"/>
      <c r="N77" s="17"/>
      <c r="O77" s="17"/>
      <c r="P77" s="17"/>
      <c r="Q77" s="17"/>
      <c r="R77" s="17"/>
      <c r="S77" s="17"/>
      <c r="T77" s="17"/>
      <c r="U77" s="17"/>
      <c r="V77" s="17"/>
      <c r="W77" s="17"/>
    </row>
    <row r="78" ht="15.75" customHeight="1">
      <c r="A78" s="17"/>
      <c r="B78" s="17"/>
      <c r="C78" s="17"/>
      <c r="D78" s="17"/>
      <c r="E78" s="17"/>
      <c r="F78" s="17"/>
      <c r="G78" s="17"/>
      <c r="H78" s="17"/>
      <c r="I78" s="17"/>
      <c r="J78" s="17"/>
      <c r="K78" s="17"/>
      <c r="L78" s="17"/>
      <c r="M78" s="17"/>
      <c r="N78" s="17"/>
      <c r="O78" s="17"/>
      <c r="P78" s="17"/>
      <c r="Q78" s="17"/>
      <c r="R78" s="17"/>
      <c r="S78" s="17"/>
      <c r="T78" s="17"/>
      <c r="U78" s="17"/>
      <c r="V78" s="17"/>
      <c r="W78" s="17"/>
    </row>
    <row r="79" ht="15.75" customHeight="1">
      <c r="A79" s="17"/>
      <c r="B79" s="17"/>
      <c r="C79" s="17"/>
      <c r="D79" s="17"/>
      <c r="E79" s="17"/>
      <c r="F79" s="17"/>
      <c r="G79" s="17"/>
      <c r="H79" s="17"/>
      <c r="I79" s="17"/>
      <c r="J79" s="17"/>
      <c r="K79" s="17"/>
      <c r="L79" s="17"/>
      <c r="M79" s="17"/>
      <c r="N79" s="17"/>
      <c r="O79" s="17"/>
      <c r="P79" s="17"/>
      <c r="Q79" s="17"/>
      <c r="R79" s="17"/>
      <c r="S79" s="17"/>
      <c r="T79" s="17"/>
      <c r="U79" s="17"/>
      <c r="V79" s="17"/>
      <c r="W79" s="17"/>
    </row>
    <row r="80" ht="15.75" customHeight="1">
      <c r="A80" s="17"/>
      <c r="B80" s="17"/>
      <c r="C80" s="17"/>
      <c r="D80" s="17"/>
      <c r="E80" s="17"/>
      <c r="F80" s="17"/>
      <c r="G80" s="17"/>
      <c r="H80" s="17"/>
      <c r="I80" s="17"/>
      <c r="J80" s="17"/>
      <c r="K80" s="17"/>
      <c r="L80" s="17"/>
      <c r="M80" s="17"/>
      <c r="N80" s="17"/>
      <c r="O80" s="17"/>
      <c r="P80" s="17"/>
      <c r="Q80" s="17"/>
      <c r="R80" s="17"/>
      <c r="S80" s="17"/>
      <c r="T80" s="17"/>
      <c r="U80" s="17"/>
      <c r="V80" s="17"/>
      <c r="W80" s="17"/>
    </row>
    <row r="81" ht="15.75" customHeight="1">
      <c r="A81" s="17"/>
      <c r="B81" s="17"/>
      <c r="C81" s="17"/>
      <c r="D81" s="17"/>
      <c r="E81" s="17"/>
      <c r="F81" s="17"/>
      <c r="G81" s="17"/>
      <c r="H81" s="17"/>
      <c r="I81" s="17"/>
      <c r="J81" s="17"/>
      <c r="K81" s="17"/>
      <c r="L81" s="17"/>
      <c r="M81" s="17"/>
      <c r="N81" s="17"/>
      <c r="O81" s="17"/>
      <c r="P81" s="17"/>
      <c r="Q81" s="17"/>
      <c r="R81" s="17"/>
      <c r="S81" s="17"/>
      <c r="T81" s="17"/>
      <c r="U81" s="17"/>
      <c r="V81" s="17"/>
      <c r="W81" s="17"/>
    </row>
    <row r="82" ht="15.75" customHeight="1">
      <c r="A82" s="17"/>
      <c r="B82" s="17"/>
      <c r="C82" s="17"/>
      <c r="D82" s="17"/>
      <c r="E82" s="17"/>
      <c r="F82" s="17"/>
      <c r="G82" s="17"/>
      <c r="H82" s="17"/>
      <c r="I82" s="17"/>
      <c r="J82" s="17"/>
      <c r="K82" s="17"/>
      <c r="L82" s="17"/>
      <c r="M82" s="17"/>
      <c r="N82" s="17"/>
      <c r="O82" s="17"/>
      <c r="P82" s="17"/>
      <c r="Q82" s="17"/>
      <c r="R82" s="17"/>
      <c r="S82" s="17"/>
      <c r="T82" s="17"/>
      <c r="U82" s="17"/>
      <c r="V82" s="17"/>
      <c r="W82" s="17"/>
    </row>
    <row r="83" ht="15.75" customHeight="1">
      <c r="A83" s="17"/>
      <c r="B83" s="17"/>
      <c r="C83" s="17"/>
      <c r="D83" s="17"/>
      <c r="E83" s="17"/>
      <c r="F83" s="17"/>
      <c r="G83" s="17"/>
      <c r="H83" s="17"/>
      <c r="I83" s="17"/>
      <c r="J83" s="17"/>
      <c r="K83" s="17"/>
      <c r="L83" s="17"/>
      <c r="M83" s="17"/>
      <c r="N83" s="17"/>
      <c r="O83" s="17"/>
      <c r="P83" s="17"/>
      <c r="Q83" s="17"/>
      <c r="R83" s="17"/>
      <c r="S83" s="17"/>
      <c r="T83" s="17"/>
      <c r="U83" s="17"/>
      <c r="V83" s="17"/>
      <c r="W83" s="17"/>
    </row>
    <row r="84" ht="15.75" customHeight="1">
      <c r="A84" s="17"/>
      <c r="B84" s="17"/>
      <c r="C84" s="17"/>
      <c r="D84" s="17"/>
      <c r="E84" s="17"/>
      <c r="F84" s="17"/>
      <c r="G84" s="17"/>
      <c r="H84" s="17"/>
      <c r="I84" s="17"/>
      <c r="J84" s="17"/>
      <c r="K84" s="17"/>
      <c r="L84" s="17"/>
      <c r="M84" s="17"/>
      <c r="N84" s="17"/>
      <c r="O84" s="17"/>
      <c r="P84" s="17"/>
      <c r="Q84" s="17"/>
      <c r="R84" s="17"/>
      <c r="S84" s="17"/>
      <c r="T84" s="17"/>
      <c r="U84" s="17"/>
      <c r="V84" s="17"/>
      <c r="W84" s="17"/>
    </row>
    <row r="85" ht="15.75" customHeight="1">
      <c r="A85" s="17"/>
      <c r="B85" s="17"/>
      <c r="C85" s="17"/>
      <c r="D85" s="17"/>
      <c r="E85" s="17"/>
      <c r="F85" s="17"/>
      <c r="G85" s="17"/>
      <c r="H85" s="17"/>
      <c r="I85" s="17"/>
      <c r="J85" s="17"/>
      <c r="K85" s="17"/>
      <c r="L85" s="17"/>
      <c r="M85" s="17"/>
      <c r="N85" s="17"/>
      <c r="O85" s="17"/>
      <c r="P85" s="17"/>
      <c r="Q85" s="17"/>
      <c r="R85" s="17"/>
      <c r="S85" s="17"/>
      <c r="T85" s="17"/>
      <c r="U85" s="17"/>
      <c r="V85" s="17"/>
      <c r="W85" s="17"/>
    </row>
    <row r="86" ht="15.75" customHeight="1">
      <c r="A86" s="17"/>
      <c r="B86" s="17"/>
      <c r="C86" s="17"/>
      <c r="D86" s="17"/>
      <c r="E86" s="17"/>
      <c r="F86" s="17"/>
      <c r="G86" s="17"/>
      <c r="H86" s="17"/>
      <c r="I86" s="17"/>
      <c r="J86" s="17"/>
      <c r="K86" s="17"/>
      <c r="L86" s="17"/>
      <c r="M86" s="17"/>
      <c r="N86" s="17"/>
      <c r="O86" s="17"/>
      <c r="P86" s="17"/>
      <c r="Q86" s="17"/>
      <c r="R86" s="17"/>
      <c r="S86" s="17"/>
      <c r="T86" s="17"/>
      <c r="U86" s="17"/>
      <c r="V86" s="17"/>
      <c r="W86" s="17"/>
    </row>
    <row r="87" ht="15.75" customHeight="1">
      <c r="A87" s="17"/>
      <c r="B87" s="17"/>
      <c r="C87" s="17"/>
      <c r="D87" s="17"/>
      <c r="E87" s="17"/>
      <c r="F87" s="17"/>
      <c r="G87" s="17"/>
      <c r="H87" s="17"/>
      <c r="I87" s="17"/>
      <c r="J87" s="17"/>
      <c r="K87" s="17"/>
      <c r="L87" s="17"/>
      <c r="M87" s="17"/>
      <c r="N87" s="17"/>
      <c r="O87" s="17"/>
      <c r="P87" s="17"/>
      <c r="Q87" s="17"/>
      <c r="R87" s="17"/>
      <c r="S87" s="17"/>
      <c r="T87" s="17"/>
      <c r="U87" s="17"/>
      <c r="V87" s="17"/>
      <c r="W87" s="17"/>
    </row>
    <row r="88" ht="15.75" customHeight="1">
      <c r="A88" s="17"/>
      <c r="B88" s="17"/>
      <c r="C88" s="17"/>
      <c r="D88" s="17"/>
      <c r="E88" s="17"/>
      <c r="F88" s="17"/>
      <c r="G88" s="17"/>
      <c r="H88" s="17"/>
      <c r="I88" s="17"/>
      <c r="J88" s="17"/>
      <c r="K88" s="17"/>
      <c r="L88" s="17"/>
      <c r="M88" s="17"/>
      <c r="N88" s="17"/>
      <c r="O88" s="17"/>
      <c r="P88" s="17"/>
      <c r="Q88" s="17"/>
      <c r="R88" s="17"/>
      <c r="S88" s="17"/>
      <c r="T88" s="17"/>
      <c r="U88" s="17"/>
      <c r="V88" s="17"/>
      <c r="W88" s="17"/>
    </row>
    <row r="89" ht="15.75" customHeight="1">
      <c r="A89" s="17"/>
      <c r="B89" s="17"/>
      <c r="C89" s="17"/>
      <c r="D89" s="17"/>
      <c r="E89" s="17"/>
      <c r="F89" s="17"/>
      <c r="G89" s="17"/>
      <c r="H89" s="17"/>
      <c r="I89" s="17"/>
      <c r="J89" s="17"/>
      <c r="K89" s="17"/>
      <c r="L89" s="17"/>
      <c r="M89" s="17"/>
      <c r="N89" s="17"/>
      <c r="O89" s="17"/>
      <c r="P89" s="17"/>
      <c r="Q89" s="17"/>
      <c r="R89" s="17"/>
      <c r="S89" s="17"/>
      <c r="T89" s="17"/>
      <c r="U89" s="17"/>
      <c r="V89" s="17"/>
      <c r="W89" s="17"/>
    </row>
    <row r="90" ht="15.75" customHeight="1">
      <c r="A90" s="17"/>
      <c r="B90" s="17"/>
      <c r="C90" s="17"/>
      <c r="D90" s="17"/>
      <c r="E90" s="17"/>
      <c r="F90" s="17"/>
      <c r="G90" s="17"/>
      <c r="H90" s="17"/>
      <c r="I90" s="17"/>
      <c r="J90" s="17"/>
      <c r="K90" s="17"/>
      <c r="L90" s="17"/>
      <c r="M90" s="17"/>
      <c r="N90" s="17"/>
      <c r="O90" s="17"/>
      <c r="P90" s="17"/>
      <c r="Q90" s="17"/>
      <c r="R90" s="17"/>
      <c r="S90" s="17"/>
      <c r="T90" s="17"/>
      <c r="U90" s="17"/>
      <c r="V90" s="17"/>
      <c r="W90" s="17"/>
    </row>
    <row r="91" ht="15.75" customHeight="1">
      <c r="A91" s="17"/>
      <c r="B91" s="17"/>
      <c r="C91" s="17"/>
      <c r="D91" s="17"/>
      <c r="E91" s="17"/>
      <c r="F91" s="17"/>
      <c r="G91" s="17"/>
      <c r="H91" s="17"/>
      <c r="I91" s="17"/>
      <c r="J91" s="17"/>
      <c r="K91" s="17"/>
      <c r="L91" s="17"/>
      <c r="M91" s="17"/>
      <c r="N91" s="17"/>
      <c r="O91" s="17"/>
      <c r="P91" s="17"/>
      <c r="Q91" s="17"/>
      <c r="R91" s="17"/>
      <c r="S91" s="17"/>
      <c r="T91" s="17"/>
      <c r="U91" s="17"/>
      <c r="V91" s="17"/>
      <c r="W91" s="17"/>
    </row>
    <row r="92" ht="15.75" customHeight="1">
      <c r="A92" s="17"/>
      <c r="B92" s="17"/>
      <c r="C92" s="17"/>
      <c r="D92" s="17"/>
      <c r="E92" s="17"/>
      <c r="F92" s="17"/>
      <c r="G92" s="17"/>
      <c r="H92" s="17"/>
      <c r="I92" s="17"/>
      <c r="J92" s="17"/>
      <c r="K92" s="17"/>
      <c r="L92" s="17"/>
      <c r="M92" s="17"/>
      <c r="N92" s="17"/>
      <c r="O92" s="17"/>
      <c r="P92" s="17"/>
      <c r="Q92" s="17"/>
      <c r="R92" s="17"/>
      <c r="S92" s="17"/>
      <c r="T92" s="17"/>
      <c r="U92" s="17"/>
      <c r="V92" s="17"/>
      <c r="W92" s="17"/>
    </row>
    <row r="93" ht="15.75" customHeight="1">
      <c r="A93" s="17"/>
      <c r="B93" s="17"/>
      <c r="C93" s="17"/>
      <c r="D93" s="17"/>
      <c r="E93" s="17"/>
      <c r="F93" s="17"/>
      <c r="G93" s="17"/>
      <c r="H93" s="17"/>
      <c r="I93" s="17"/>
      <c r="J93" s="17"/>
      <c r="K93" s="17"/>
      <c r="L93" s="17"/>
      <c r="M93" s="17"/>
      <c r="N93" s="17"/>
      <c r="O93" s="17"/>
      <c r="P93" s="17"/>
      <c r="Q93" s="17"/>
      <c r="R93" s="17"/>
      <c r="S93" s="17"/>
      <c r="T93" s="17"/>
      <c r="U93" s="17"/>
      <c r="V93" s="17"/>
      <c r="W93" s="17"/>
    </row>
    <row r="94" ht="15.75" customHeight="1">
      <c r="A94" s="17"/>
      <c r="B94" s="17"/>
      <c r="C94" s="17"/>
      <c r="D94" s="17"/>
      <c r="E94" s="17"/>
      <c r="F94" s="17"/>
      <c r="G94" s="17"/>
      <c r="H94" s="17"/>
      <c r="I94" s="17"/>
      <c r="J94" s="17"/>
      <c r="K94" s="17"/>
      <c r="L94" s="17"/>
      <c r="M94" s="17"/>
      <c r="N94" s="17"/>
      <c r="O94" s="17"/>
      <c r="P94" s="17"/>
      <c r="Q94" s="17"/>
      <c r="R94" s="17"/>
      <c r="S94" s="17"/>
      <c r="T94" s="17"/>
      <c r="U94" s="17"/>
      <c r="V94" s="17"/>
      <c r="W94" s="17"/>
    </row>
    <row r="95" ht="15.75" customHeight="1">
      <c r="A95" s="17"/>
      <c r="B95" s="17"/>
      <c r="C95" s="17"/>
      <c r="D95" s="17"/>
      <c r="E95" s="17"/>
      <c r="F95" s="17"/>
      <c r="G95" s="17"/>
      <c r="H95" s="17"/>
      <c r="I95" s="17"/>
      <c r="J95" s="17"/>
      <c r="K95" s="17"/>
      <c r="L95" s="17"/>
      <c r="M95" s="17"/>
      <c r="N95" s="17"/>
      <c r="O95" s="17"/>
      <c r="P95" s="17"/>
      <c r="Q95" s="17"/>
      <c r="R95" s="17"/>
      <c r="S95" s="17"/>
      <c r="T95" s="17"/>
      <c r="U95" s="17"/>
      <c r="V95" s="17"/>
      <c r="W95" s="17"/>
    </row>
    <row r="96" ht="15.75" customHeight="1">
      <c r="A96" s="17"/>
      <c r="B96" s="17"/>
      <c r="C96" s="17"/>
      <c r="D96" s="17"/>
      <c r="E96" s="17"/>
      <c r="F96" s="17"/>
      <c r="G96" s="17"/>
      <c r="H96" s="17"/>
      <c r="I96" s="17"/>
      <c r="J96" s="17"/>
      <c r="K96" s="17"/>
      <c r="L96" s="17"/>
      <c r="M96" s="17"/>
      <c r="N96" s="17"/>
      <c r="O96" s="17"/>
      <c r="P96" s="17"/>
      <c r="Q96" s="17"/>
      <c r="R96" s="17"/>
      <c r="S96" s="17"/>
      <c r="T96" s="17"/>
      <c r="U96" s="17"/>
      <c r="V96" s="17"/>
      <c r="W96" s="17"/>
    </row>
    <row r="97" ht="15.75" customHeight="1">
      <c r="A97" s="17"/>
      <c r="B97" s="17"/>
      <c r="C97" s="17"/>
      <c r="D97" s="17"/>
      <c r="E97" s="17"/>
      <c r="F97" s="17"/>
      <c r="G97" s="17"/>
      <c r="H97" s="17"/>
      <c r="I97" s="17"/>
      <c r="J97" s="17"/>
      <c r="K97" s="17"/>
      <c r="L97" s="17"/>
      <c r="M97" s="17"/>
      <c r="N97" s="17"/>
      <c r="O97" s="17"/>
      <c r="P97" s="17"/>
      <c r="Q97" s="17"/>
      <c r="R97" s="17"/>
      <c r="S97" s="17"/>
      <c r="T97" s="17"/>
      <c r="U97" s="17"/>
      <c r="V97" s="17"/>
      <c r="W97" s="17"/>
    </row>
    <row r="98" ht="15.75" customHeight="1">
      <c r="A98" s="17"/>
      <c r="B98" s="17"/>
      <c r="C98" s="17"/>
      <c r="D98" s="17"/>
      <c r="E98" s="17"/>
      <c r="F98" s="17"/>
      <c r="G98" s="17"/>
      <c r="H98" s="17"/>
      <c r="I98" s="17"/>
      <c r="J98" s="17"/>
      <c r="K98" s="17"/>
      <c r="L98" s="17"/>
      <c r="M98" s="17"/>
      <c r="N98" s="17"/>
      <c r="O98" s="17"/>
      <c r="P98" s="17"/>
      <c r="Q98" s="17"/>
      <c r="R98" s="17"/>
      <c r="S98" s="17"/>
      <c r="T98" s="17"/>
      <c r="U98" s="17"/>
      <c r="V98" s="17"/>
      <c r="W98" s="17"/>
    </row>
    <row r="99" ht="15.75" customHeight="1">
      <c r="A99" s="17"/>
      <c r="B99" s="17"/>
      <c r="C99" s="17"/>
      <c r="D99" s="17"/>
      <c r="E99" s="17"/>
      <c r="F99" s="17"/>
      <c r="G99" s="17"/>
      <c r="H99" s="17"/>
      <c r="I99" s="17"/>
      <c r="J99" s="17"/>
      <c r="K99" s="17"/>
      <c r="L99" s="17"/>
      <c r="M99" s="17"/>
      <c r="N99" s="17"/>
      <c r="O99" s="17"/>
      <c r="P99" s="17"/>
      <c r="Q99" s="17"/>
      <c r="R99" s="17"/>
      <c r="S99" s="17"/>
      <c r="T99" s="17"/>
      <c r="U99" s="17"/>
      <c r="V99" s="17"/>
      <c r="W99" s="17"/>
    </row>
    <row r="100" ht="15.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row>
    <row r="101" ht="15.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row>
    <row r="102" ht="15.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row>
    <row r="103" ht="15.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row>
    <row r="104" ht="15.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row>
    <row r="105" ht="15.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row>
    <row r="106" ht="15.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row>
    <row r="107" ht="15.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row>
    <row r="108" ht="15.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row>
    <row r="109" ht="15.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row>
    <row r="110" ht="15.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row>
    <row r="111" ht="15.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row>
    <row r="112" ht="15.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row>
    <row r="113" ht="15.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row>
    <row r="114" ht="15.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row>
    <row r="115" ht="15.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row>
    <row r="116" ht="15.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row>
    <row r="117" ht="15.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row>
    <row r="118" ht="15.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row>
    <row r="119" ht="15.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row>
    <row r="120" ht="15.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row>
    <row r="121" ht="15.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row>
    <row r="122" ht="15.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row>
    <row r="123" ht="15.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row>
    <row r="124" ht="15.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row>
    <row r="125" ht="15.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row>
    <row r="126" ht="15.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row>
    <row r="127" ht="15.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row>
    <row r="128" ht="15.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row>
    <row r="129" ht="15.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ht="15.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row>
    <row r="131" ht="15.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row>
    <row r="132" ht="15.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row>
    <row r="133" ht="15.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row>
    <row r="134" ht="15.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row>
    <row r="135" ht="15.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row>
    <row r="136" ht="15.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row>
    <row r="137" ht="15.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row>
    <row r="138" ht="15.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row>
    <row r="139" ht="15.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row>
    <row r="140" ht="15.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row>
    <row r="141" ht="15.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row>
    <row r="142" ht="15.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row>
    <row r="143" ht="15.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row>
    <row r="144" ht="15.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row>
    <row r="145" ht="15.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row>
    <row r="146" ht="15.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row>
    <row r="147" ht="15.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row>
    <row r="148" ht="15.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row>
    <row r="149" ht="15.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row>
    <row r="150" ht="15.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row>
    <row r="151" ht="15.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row>
    <row r="152" ht="15.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row>
    <row r="153" ht="15.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row>
    <row r="154" ht="15.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row>
    <row r="155" ht="15.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row>
    <row r="156" ht="15.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row>
    <row r="157" ht="15.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row>
    <row r="158" ht="15.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row>
    <row r="159" ht="15.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row>
    <row r="160" ht="15.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row>
    <row r="161" ht="15.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row>
    <row r="162" ht="15.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row>
    <row r="163" ht="15.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row>
    <row r="164" ht="15.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row>
    <row r="165" ht="15.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row>
    <row r="166" ht="15.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row>
    <row r="167" ht="15.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row>
    <row r="168" ht="15.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row>
    <row r="169" ht="15.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row>
    <row r="170"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row>
    <row r="171"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row>
    <row r="172"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row>
    <row r="173" ht="15.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row>
    <row r="174" ht="15.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row>
    <row r="175" ht="15.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row>
    <row r="176" ht="15.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row>
    <row r="177" ht="15.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row>
    <row r="178" ht="15.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row>
    <row r="179" ht="15.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row>
    <row r="180" ht="15.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row>
    <row r="181" ht="15.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row>
    <row r="182" ht="15.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row>
    <row r="183" ht="15.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row>
    <row r="184" ht="15.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row>
    <row r="185" ht="15.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row>
    <row r="186" ht="15.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row>
    <row r="187" ht="15.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row>
    <row r="188" ht="15.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row>
    <row r="189" ht="15.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row>
    <row r="190" ht="15.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row>
    <row r="191" ht="15.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row>
    <row r="192" ht="15.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row>
    <row r="193" ht="15.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row>
    <row r="194" ht="15.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row>
    <row r="195" ht="15.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row>
    <row r="196" ht="15.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row>
    <row r="197" ht="15.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row>
    <row r="198" ht="15.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row>
    <row r="199" ht="15.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row>
    <row r="200" ht="15.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row>
    <row r="201" ht="15.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row>
    <row r="202" ht="15.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row>
    <row r="203" ht="15.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row>
    <row r="204" ht="15.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row>
    <row r="205" ht="15.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row>
    <row r="211" ht="15.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row>
    <row r="212" ht="15.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row>
    <row r="213" ht="15.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row>
    <row r="214" ht="15.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row>
    <row r="215" ht="15.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row>
    <row r="216" ht="15.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row>
    <row r="217" ht="15.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row>
    <row r="218" ht="15.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row>
    <row r="219" ht="15.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row>
    <row r="220" ht="15.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row>
    <row r="221" ht="15.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row>
    <row r="222" ht="15.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row>
    <row r="223" ht="15.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row>
    <row r="224" ht="15.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row>
    <row r="225" ht="15.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row>
    <row r="226" ht="15.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row>
    <row r="227" ht="15.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row>
    <row r="228" ht="15.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row>
    <row r="229" ht="15.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row>
    <row r="230" ht="15.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row>
    <row r="231" ht="15.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row>
    <row r="232" ht="15.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row>
    <row r="233" ht="15.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row>
    <row r="234" ht="15.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row>
    <row r="235" ht="15.7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row>
    <row r="236" ht="15.7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row>
    <row r="237" ht="15.7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row>
    <row r="238" ht="15.7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row>
    <row r="239" ht="15.7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row>
    <row r="240" ht="15.7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row>
    <row r="241" ht="15.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row>
    <row r="242" ht="15.7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row>
    <row r="243" ht="15.7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row>
    <row r="244" ht="15.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row>
    <row r="245" ht="15.7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row>
    <row r="246" ht="15.7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row>
    <row r="247" ht="15.7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row>
    <row r="248" ht="15.7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row>
    <row r="249" ht="15.7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row>
    <row r="250" ht="15.7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row>
    <row r="251" ht="15.7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row>
    <row r="252" ht="15.7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row>
    <row r="253" ht="15.7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row>
    <row r="254" ht="15.7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row>
    <row r="255" ht="15.7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row>
    <row r="256" ht="15.7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row>
    <row r="257" ht="15.7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row>
    <row r="258" ht="15.7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row>
    <row r="259" ht="15.7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row>
    <row r="260" ht="15.7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row>
    <row r="261" ht="15.7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row>
    <row r="262" ht="15.7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row>
    <row r="263" ht="15.7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row>
    <row r="264" ht="15.7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row>
    <row r="265" ht="15.7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row>
    <row r="266" ht="15.7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row>
    <row r="267" ht="15.7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row>
    <row r="268" ht="15.7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row>
    <row r="269" ht="15.7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row>
    <row r="270" ht="15.7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row>
    <row r="271" ht="15.7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row>
    <row r="272" ht="15.7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row>
    <row r="273" ht="15.7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row>
    <row r="274" ht="15.7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row>
    <row r="275" ht="15.7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row>
    <row r="276" ht="15.7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row>
    <row r="277" ht="15.7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row>
    <row r="278" ht="15.7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row>
    <row r="279" ht="15.7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row>
    <row r="280" ht="15.7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row>
    <row r="281" ht="15.7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row>
    <row r="282" ht="15.7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row>
    <row r="283" ht="15.7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row>
    <row r="284" ht="15.7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row>
    <row r="285" ht="15.7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row>
    <row r="286" ht="15.7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row>
    <row r="287" ht="15.7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row>
    <row r="288" ht="15.7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row>
    <row r="289" ht="15.7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row>
    <row r="290" ht="15.7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row>
    <row r="291" ht="15.7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row>
    <row r="292" ht="15.7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row>
    <row r="293" ht="15.7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row>
    <row r="294" ht="15.7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row>
    <row r="295" ht="15.7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row>
    <row r="296" ht="15.7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row>
    <row r="297" ht="15.7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row>
    <row r="298" ht="15.7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row>
    <row r="299" ht="15.7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row>
    <row r="300" ht="15.7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row>
    <row r="301" ht="15.7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row>
    <row r="302" ht="15.7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row>
    <row r="303" ht="15.7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row>
    <row r="304" ht="15.7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row>
    <row r="305" ht="15.7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row>
    <row r="306" ht="15.7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row>
    <row r="307" ht="15.7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row>
    <row r="308" ht="15.7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row>
    <row r="309" ht="15.7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row>
    <row r="310" ht="15.7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row>
    <row r="311" ht="15.7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row>
    <row r="312" ht="15.7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row>
    <row r="313" ht="15.7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row>
    <row r="314" ht="15.7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row>
    <row r="315" ht="15.7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row>
    <row r="316" ht="15.7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row>
    <row r="317" ht="15.7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row>
    <row r="318" ht="15.7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row>
    <row r="319" ht="15.7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row>
    <row r="320" ht="15.7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row>
    <row r="321" ht="15.7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row>
    <row r="322" ht="15.7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row>
    <row r="323" ht="15.7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row>
    <row r="324" ht="15.7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row>
    <row r="325" ht="15.7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row>
    <row r="326" ht="15.7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row>
    <row r="327" ht="15.7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row>
    <row r="328" ht="15.7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row>
    <row r="329" ht="15.7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row>
    <row r="330" ht="15.7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row>
    <row r="331" ht="15.7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row>
    <row r="332" ht="15.7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row>
    <row r="333" ht="15.7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row>
    <row r="334" ht="15.7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row>
    <row r="335" ht="15.7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row>
    <row r="336" ht="15.7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row>
    <row r="337" ht="15.7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row>
    <row r="338" ht="15.7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row>
    <row r="339" ht="15.7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row>
    <row r="340" ht="15.7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row>
    <row r="341" ht="15.7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row>
    <row r="342" ht="15.7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row>
    <row r="343" ht="15.7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row>
    <row r="344" ht="15.7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row>
    <row r="345" ht="15.7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row>
    <row r="346" ht="15.7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row>
    <row r="347" ht="15.7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row>
    <row r="348" ht="15.7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row>
    <row r="349" ht="15.7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row>
    <row r="350" ht="15.7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row>
    <row r="351" ht="15.7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row>
    <row r="352" ht="15.7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row>
    <row r="353" ht="15.7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row>
    <row r="354" ht="15.7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row>
    <row r="355" ht="15.7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row>
    <row r="356" ht="15.7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row>
    <row r="357" ht="15.7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row>
    <row r="358" ht="15.7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row>
    <row r="359" ht="15.7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row>
    <row r="360" ht="15.7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row>
    <row r="361" ht="15.7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row>
    <row r="362" ht="15.7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row>
    <row r="363" ht="15.7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row>
    <row r="364" ht="15.7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row>
    <row r="365" ht="15.7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row>
    <row r="366" ht="15.7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row>
    <row r="367" ht="15.7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row>
    <row r="368" ht="15.7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row>
    <row r="369" ht="15.7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row>
    <row r="370" ht="15.7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row>
    <row r="371" ht="15.7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row>
    <row r="372" ht="15.7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row>
    <row r="373" ht="15.7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row>
    <row r="374" ht="15.7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row>
    <row r="375" ht="15.7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row>
    <row r="376" ht="15.7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row>
    <row r="377" ht="15.7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row>
    <row r="378" ht="15.7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row>
    <row r="379" ht="15.7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row>
    <row r="380" ht="15.7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row>
    <row r="381" ht="15.7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row>
    <row r="382" ht="15.7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row>
    <row r="383" ht="15.7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row>
    <row r="384" ht="15.7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row>
    <row r="385" ht="15.7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row>
    <row r="386" ht="15.7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row>
    <row r="387" ht="15.7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row>
    <row r="388" ht="15.7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row>
    <row r="389" ht="15.7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row>
    <row r="390" ht="15.7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row>
    <row r="391" ht="15.7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row>
    <row r="392" ht="15.7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row>
    <row r="393" ht="15.7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row>
    <row r="394" ht="15.7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row>
    <row r="395" ht="15.7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row>
    <row r="396" ht="15.7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row>
    <row r="397" ht="15.7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row>
    <row r="398" ht="15.7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row>
    <row r="399" ht="15.7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row>
    <row r="400" ht="15.7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row>
    <row r="401" ht="15.7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row>
    <row r="402" ht="15.7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row>
    <row r="403" ht="15.7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row>
    <row r="404" ht="15.7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row>
    <row r="405" ht="15.7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row>
    <row r="406" ht="15.7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row>
    <row r="407" ht="15.7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row>
    <row r="408" ht="15.7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row>
    <row r="409" ht="15.7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row>
    <row r="410" ht="15.7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row>
    <row r="411" ht="15.7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row>
    <row r="412" ht="15.7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row>
    <row r="413" ht="15.7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row>
    <row r="414" ht="15.7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row>
    <row r="415" ht="15.7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row>
    <row r="416" ht="15.7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row>
    <row r="417" ht="15.7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row>
    <row r="418" ht="15.7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row>
    <row r="419" ht="15.7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row>
    <row r="420" ht="15.7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row>
    <row r="421" ht="15.7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row>
    <row r="422" ht="15.7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row>
    <row r="423" ht="15.7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row>
    <row r="424" ht="15.7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row>
    <row r="425" ht="15.7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row>
    <row r="426" ht="15.7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row>
    <row r="427" ht="15.7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row>
    <row r="428" ht="15.7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row>
    <row r="429" ht="15.7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row>
    <row r="430" ht="15.7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row>
    <row r="431" ht="15.7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row>
    <row r="432" ht="15.7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row>
    <row r="433" ht="15.7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row>
    <row r="434" ht="15.7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row>
    <row r="435" ht="15.7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row>
    <row r="436" ht="15.7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row>
    <row r="437" ht="15.7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row>
    <row r="438" ht="15.7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row>
    <row r="439" ht="15.7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row>
    <row r="440" ht="15.7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row>
    <row r="441" ht="15.7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row>
    <row r="442" ht="15.7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row>
    <row r="443" ht="15.7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row>
    <row r="444" ht="15.7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row>
    <row r="445" ht="15.7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row>
    <row r="446" ht="15.7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row>
    <row r="447" ht="15.7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row>
    <row r="448" ht="15.7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row>
    <row r="449" ht="15.7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row>
    <row r="450" ht="15.7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row>
    <row r="451" ht="15.7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row>
    <row r="452" ht="15.7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row>
    <row r="453" ht="15.7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row>
    <row r="454" ht="15.7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row>
    <row r="455" ht="15.7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row>
    <row r="456" ht="15.7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row>
    <row r="457" ht="15.7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row>
    <row r="458" ht="15.7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row>
    <row r="459" ht="15.7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row>
    <row r="460" ht="15.7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row>
    <row r="461" ht="15.7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row>
    <row r="462" ht="15.7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row>
    <row r="463" ht="15.7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row>
    <row r="464" ht="15.7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row>
    <row r="465" ht="15.7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row>
    <row r="466" ht="15.7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row>
    <row r="467" ht="15.7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row>
    <row r="468" ht="15.7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row>
    <row r="469" ht="15.7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row>
    <row r="470" ht="15.7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row>
    <row r="471" ht="15.7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row>
    <row r="472" ht="15.7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row>
    <row r="473" ht="15.7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row>
    <row r="474" ht="15.7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row>
    <row r="475" ht="15.7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row>
    <row r="476" ht="15.7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row>
    <row r="477" ht="15.7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row>
    <row r="478" ht="15.7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row>
    <row r="479" ht="15.7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row>
    <row r="480" ht="15.7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row>
    <row r="481" ht="15.7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row>
    <row r="482" ht="15.7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row>
    <row r="483" ht="15.7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row>
    <row r="484" ht="15.7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row>
    <row r="485" ht="15.7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row>
    <row r="486" ht="15.7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row>
    <row r="487" ht="15.7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row>
    <row r="488" ht="15.7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row>
    <row r="489" ht="15.7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row>
    <row r="490" ht="15.7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row>
    <row r="491" ht="15.7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row>
    <row r="492" ht="15.7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row>
    <row r="493" ht="15.7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row>
    <row r="494" ht="15.7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row>
    <row r="495" ht="15.7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row>
    <row r="496" ht="15.7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row>
    <row r="497" ht="15.7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row>
    <row r="498" ht="15.7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row>
    <row r="499" ht="15.7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row>
    <row r="500" ht="15.7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row>
    <row r="501" ht="15.7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row>
    <row r="502" ht="15.7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row>
    <row r="503" ht="15.7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row>
    <row r="504" ht="15.7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row>
    <row r="505" ht="15.7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row>
    <row r="506" ht="15.7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row>
    <row r="507" ht="15.7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row>
    <row r="508" ht="15.7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row>
    <row r="509" ht="15.7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row>
    <row r="510" ht="15.7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row>
    <row r="511" ht="15.7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row>
    <row r="512" ht="15.7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row>
    <row r="513" ht="15.7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row>
    <row r="514" ht="15.7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row>
    <row r="515" ht="15.7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row>
    <row r="516" ht="15.7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row>
    <row r="517" ht="15.7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row>
    <row r="518" ht="15.7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row>
    <row r="519" ht="15.7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row>
    <row r="520" ht="15.7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row>
    <row r="521" ht="15.7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row>
    <row r="522" ht="15.7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row>
    <row r="523" ht="15.7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row>
    <row r="524" ht="15.7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row>
    <row r="525" ht="15.7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row>
    <row r="526" ht="15.7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row>
    <row r="527" ht="15.7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row>
    <row r="528" ht="15.7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row>
    <row r="529" ht="15.7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row>
    <row r="530" ht="15.7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row>
    <row r="531" ht="15.7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row>
    <row r="532" ht="15.7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row>
    <row r="533" ht="15.7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row>
    <row r="534" ht="15.7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row>
    <row r="535" ht="15.7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row>
    <row r="536" ht="15.7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row>
    <row r="537" ht="15.7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row>
    <row r="538" ht="15.7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row>
    <row r="539" ht="15.7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row>
    <row r="540" ht="15.7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row>
    <row r="541" ht="15.7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row>
    <row r="542" ht="15.7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row>
    <row r="543" ht="15.7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row>
    <row r="544" ht="15.7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row>
    <row r="545" ht="15.7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row>
    <row r="546" ht="15.7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row>
    <row r="547" ht="15.7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row>
    <row r="548" ht="15.7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row>
    <row r="549" ht="15.7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row>
    <row r="550" ht="15.7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row>
    <row r="551" ht="15.7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row>
    <row r="552" ht="15.7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row>
    <row r="553" ht="15.7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row>
    <row r="554" ht="15.7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row>
    <row r="555" ht="15.7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row>
    <row r="556" ht="15.7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row>
    <row r="557" ht="15.7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row>
    <row r="558" ht="15.7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row>
    <row r="559" ht="15.7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row>
    <row r="560" ht="15.7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row>
    <row r="561" ht="15.7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row>
    <row r="562" ht="15.7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row>
    <row r="563" ht="15.7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row>
    <row r="564" ht="15.7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row>
    <row r="565" ht="15.7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row>
    <row r="566" ht="15.7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row>
    <row r="567" ht="15.7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row>
    <row r="568" ht="15.7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row>
    <row r="569" ht="15.7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row>
    <row r="570" ht="15.7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row>
    <row r="571" ht="15.7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row>
    <row r="572" ht="15.7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row>
    <row r="573" ht="15.7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row>
    <row r="574" ht="15.7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row>
    <row r="575" ht="15.7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row>
    <row r="576" ht="15.7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row>
    <row r="577" ht="15.7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row>
    <row r="578" ht="15.7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row>
    <row r="579" ht="15.7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row>
    <row r="580" ht="15.7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row>
    <row r="581" ht="15.7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row>
    <row r="582" ht="15.7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row>
    <row r="583" ht="15.7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row>
    <row r="584" ht="15.7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row>
    <row r="585" ht="15.7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row>
    <row r="586" ht="15.7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row>
    <row r="587" ht="15.7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row>
    <row r="588" ht="15.7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row>
    <row r="589" ht="15.7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row>
    <row r="590" ht="15.7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row>
    <row r="591" ht="15.7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row>
    <row r="592" ht="15.7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row>
    <row r="593" ht="15.7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row>
    <row r="594" ht="15.7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row>
    <row r="595" ht="15.7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row>
    <row r="596" ht="15.7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row>
    <row r="597" ht="15.7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row>
    <row r="598" ht="15.7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row>
    <row r="599" ht="15.7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row>
    <row r="600" ht="15.7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row>
    <row r="601" ht="15.7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row>
    <row r="602" ht="15.7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row>
    <row r="603" ht="15.7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row>
    <row r="604" ht="15.7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row>
    <row r="605" ht="15.7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row>
    <row r="606" ht="15.7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row>
    <row r="607" ht="15.7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row>
    <row r="608" ht="15.7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row>
    <row r="609" ht="15.7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row>
    <row r="610" ht="15.7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row>
    <row r="611" ht="15.7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row>
    <row r="612" ht="15.7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row>
    <row r="613" ht="15.7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row>
    <row r="614" ht="15.7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row>
    <row r="615" ht="15.7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row>
    <row r="616" ht="15.7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row>
    <row r="617" ht="15.7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row>
    <row r="618" ht="15.7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row>
    <row r="619" ht="15.7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row>
    <row r="620" ht="15.7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row>
    <row r="621" ht="15.7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row>
    <row r="622" ht="15.7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row>
    <row r="623" ht="15.7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row>
    <row r="624" ht="15.7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row>
    <row r="625" ht="15.7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row>
    <row r="626" ht="15.7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row>
    <row r="627" ht="15.7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row>
    <row r="628" ht="15.7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row>
    <row r="629" ht="15.7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row>
    <row r="630" ht="15.7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row>
    <row r="631" ht="15.7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row>
    <row r="632" ht="15.7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row>
    <row r="633" ht="15.7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row>
    <row r="634" ht="15.7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row>
    <row r="635" ht="15.7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row>
    <row r="636" ht="15.7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row>
    <row r="637" ht="15.7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row>
    <row r="638" ht="15.7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row>
    <row r="639" ht="15.7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row>
    <row r="640" ht="15.7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row>
    <row r="641" ht="15.7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row>
    <row r="642" ht="15.7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row>
    <row r="643" ht="15.7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row>
    <row r="644" ht="15.7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row>
    <row r="645" ht="15.7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row>
    <row r="646" ht="15.7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row>
    <row r="647" ht="15.7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row>
    <row r="648" ht="15.7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row>
    <row r="649" ht="15.7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row>
    <row r="650" ht="15.7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row>
    <row r="651" ht="15.7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row>
    <row r="652" ht="15.7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row>
    <row r="653" ht="15.7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row>
    <row r="654" ht="15.7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row>
    <row r="655" ht="15.7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row>
    <row r="656" ht="15.7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row>
    <row r="657" ht="15.7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row>
    <row r="658" ht="15.7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row>
    <row r="659" ht="15.7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row>
    <row r="660" ht="15.7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row>
    <row r="661" ht="15.7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row>
    <row r="662" ht="15.7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row>
    <row r="663" ht="15.7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row>
    <row r="664" ht="15.7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row>
    <row r="665" ht="15.7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row>
    <row r="666" ht="15.7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row>
    <row r="667" ht="15.7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row>
    <row r="668" ht="15.7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row>
    <row r="669" ht="15.7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row>
    <row r="670" ht="15.7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row>
    <row r="671" ht="15.7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row>
    <row r="672" ht="15.7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row>
    <row r="673" ht="15.7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row>
    <row r="674" ht="15.7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row>
    <row r="675" ht="15.7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row>
    <row r="676" ht="15.7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row>
    <row r="677" ht="15.7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row>
    <row r="678" ht="15.7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row>
    <row r="679" ht="15.7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row>
    <row r="680" ht="15.7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row>
    <row r="681" ht="15.7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row>
    <row r="682" ht="15.7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row>
    <row r="683" ht="15.7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row>
    <row r="684" ht="15.7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row>
    <row r="685" ht="15.7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row>
    <row r="686" ht="15.7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row>
    <row r="687" ht="15.7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row>
    <row r="688" ht="15.7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row>
    <row r="689" ht="15.7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row>
    <row r="690" ht="15.7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row>
    <row r="691" ht="15.7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row>
    <row r="692" ht="15.7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row>
    <row r="693" ht="15.7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row>
    <row r="694" ht="15.7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row>
    <row r="695" ht="15.7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row>
    <row r="696" ht="15.7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row>
    <row r="697" ht="15.7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row>
    <row r="698" ht="15.7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row>
    <row r="699" ht="15.7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row>
    <row r="700" ht="15.7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row>
    <row r="701" ht="15.7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row>
    <row r="702" ht="15.7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row>
    <row r="703" ht="15.7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row>
    <row r="704" ht="15.7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row>
    <row r="705" ht="15.7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row>
    <row r="706" ht="15.7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row>
    <row r="707" ht="15.7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row>
    <row r="708" ht="15.7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row>
    <row r="709" ht="15.7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row>
    <row r="710" ht="15.7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row>
    <row r="711" ht="15.7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row>
    <row r="712" ht="15.7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row>
    <row r="713" ht="15.7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row>
    <row r="714" ht="15.7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row>
    <row r="715" ht="15.7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row>
    <row r="716" ht="15.7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row>
    <row r="717" ht="15.7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row>
    <row r="718" ht="15.7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row>
    <row r="719" ht="15.7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row>
    <row r="720" ht="15.7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row>
    <row r="721" ht="15.7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row>
    <row r="722" ht="15.7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row>
    <row r="723" ht="15.7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row>
    <row r="724" ht="15.7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row>
    <row r="725" ht="15.7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row>
    <row r="726" ht="15.7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row>
    <row r="727" ht="15.7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row>
    <row r="728" ht="15.7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row>
    <row r="729" ht="15.7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row>
    <row r="730" ht="15.7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row>
    <row r="731" ht="15.7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row>
    <row r="732" ht="15.7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row>
    <row r="733" ht="15.7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row>
    <row r="734" ht="15.7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row>
    <row r="735" ht="15.7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row>
    <row r="736" ht="15.7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row>
    <row r="737" ht="15.7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row>
    <row r="738" ht="15.7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row>
    <row r="739" ht="15.7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row>
    <row r="740" ht="15.7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row>
    <row r="741" ht="15.7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row>
    <row r="742" ht="15.7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row>
    <row r="743" ht="15.7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row>
    <row r="744" ht="15.7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row>
    <row r="745" ht="15.7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row>
    <row r="746" ht="15.7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row>
    <row r="747" ht="15.7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row>
    <row r="748" ht="15.7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row>
    <row r="749" ht="15.7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row>
    <row r="750" ht="15.7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row>
    <row r="751" ht="15.7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row>
    <row r="752" ht="15.7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row>
    <row r="753" ht="15.7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row>
    <row r="754" ht="15.7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row>
    <row r="755" ht="15.7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row>
    <row r="756" ht="15.7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row>
    <row r="757" ht="15.7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row>
    <row r="758" ht="15.7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row>
    <row r="759" ht="15.7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row>
    <row r="760" ht="15.7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row>
    <row r="761" ht="15.7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row>
    <row r="762" ht="15.7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row>
    <row r="763" ht="15.7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row>
    <row r="764" ht="15.7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row>
    <row r="765" ht="15.7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row>
    <row r="766" ht="15.7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row>
    <row r="767" ht="15.7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row>
    <row r="768" ht="15.7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row>
    <row r="769" ht="15.7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row>
    <row r="770" ht="15.7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row>
    <row r="771" ht="15.7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row>
    <row r="772" ht="15.7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row>
    <row r="773" ht="15.7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row>
    <row r="774" ht="15.7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row>
    <row r="775" ht="15.7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row>
    <row r="776" ht="15.7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row>
    <row r="777" ht="15.7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row>
    <row r="778" ht="15.7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row>
    <row r="779" ht="15.7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row>
    <row r="780" ht="15.7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row>
    <row r="781" ht="15.7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row>
    <row r="782" ht="15.7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row>
    <row r="783" ht="15.7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row>
    <row r="784" ht="15.7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row>
    <row r="785" ht="15.7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row>
    <row r="786" ht="15.7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row>
    <row r="787" ht="15.7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row>
    <row r="788" ht="15.7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row>
    <row r="789" ht="15.7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row>
    <row r="790" ht="15.7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row>
    <row r="791" ht="15.7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row>
    <row r="792" ht="15.7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row>
    <row r="793" ht="15.7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row>
    <row r="794" ht="15.7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row>
    <row r="795" ht="15.7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row>
    <row r="796" ht="15.7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row>
    <row r="797" ht="15.7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row>
    <row r="798" ht="15.7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row>
    <row r="799" ht="15.7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row>
    <row r="800" ht="15.7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row>
    <row r="801" ht="15.7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row>
    <row r="802" ht="15.7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row>
    <row r="803" ht="15.7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row>
    <row r="804" ht="15.7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row>
    <row r="805" ht="15.7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row>
    <row r="806" ht="15.7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row>
    <row r="807" ht="15.7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row>
    <row r="808" ht="15.7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row>
    <row r="809" ht="15.7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row>
    <row r="810" ht="15.7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row>
    <row r="811" ht="15.7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row>
    <row r="812" ht="15.7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row>
    <row r="813" ht="15.7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row>
    <row r="814" ht="15.7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row>
    <row r="815" ht="15.7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row>
    <row r="816" ht="15.7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row>
    <row r="817" ht="15.7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row>
    <row r="818" ht="15.7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row>
    <row r="819" ht="15.7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row>
    <row r="820" ht="15.7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row>
    <row r="821" ht="15.7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row>
    <row r="822" ht="15.7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row>
    <row r="823" ht="15.7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row>
    <row r="824" ht="15.7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row>
    <row r="825" ht="15.7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row>
    <row r="826" ht="15.7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row>
    <row r="827" ht="15.7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row>
    <row r="828" ht="15.7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row>
    <row r="829" ht="15.7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row>
    <row r="830" ht="15.7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row>
    <row r="831" ht="15.7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row>
    <row r="832" ht="15.7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row>
    <row r="833" ht="15.7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row>
    <row r="834" ht="15.7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row>
    <row r="835" ht="15.7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row>
    <row r="836" ht="15.7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row>
    <row r="837" ht="15.7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row>
    <row r="838" ht="15.7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row>
    <row r="839" ht="15.7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row>
    <row r="840" ht="15.7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row>
    <row r="841" ht="15.7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row>
    <row r="842" ht="15.7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row>
    <row r="843" ht="15.7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row>
    <row r="844" ht="15.7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row>
    <row r="845" ht="15.7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row>
    <row r="846" ht="15.7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row>
    <row r="847" ht="15.7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row>
    <row r="848" ht="15.7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row>
    <row r="849" ht="15.7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row>
    <row r="850" ht="15.7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row>
    <row r="851" ht="15.7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row>
    <row r="852" ht="15.7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row>
    <row r="853" ht="15.7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row>
    <row r="854" ht="15.7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row>
    <row r="855" ht="15.7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row>
    <row r="856" ht="15.7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row>
    <row r="857" ht="15.7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row>
    <row r="858" ht="15.7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row>
    <row r="859" ht="15.7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row>
    <row r="860" ht="15.7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row>
    <row r="861" ht="15.7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row>
    <row r="862" ht="15.7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row>
    <row r="863" ht="15.7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row>
    <row r="864" ht="15.7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row>
    <row r="865" ht="15.7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row>
    <row r="866" ht="15.7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row>
    <row r="867" ht="15.7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row>
    <row r="868" ht="15.7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row>
    <row r="869" ht="15.7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row>
    <row r="870" ht="15.7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row>
    <row r="871" ht="15.7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row>
    <row r="872" ht="15.7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row>
    <row r="873" ht="15.7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row>
    <row r="874" ht="15.7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row>
    <row r="875" ht="15.7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row>
    <row r="876" ht="15.7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row>
    <row r="877" ht="15.7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row>
    <row r="878" ht="15.7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row>
    <row r="879" ht="15.7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row>
    <row r="880" ht="15.7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row>
    <row r="881" ht="15.7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row>
    <row r="882" ht="15.7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row>
    <row r="883" ht="15.7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row>
    <row r="884" ht="15.7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row>
    <row r="885" ht="15.7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row>
    <row r="886" ht="15.7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row>
    <row r="887" ht="15.7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row>
    <row r="888" ht="15.7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row>
    <row r="889" ht="15.7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row>
    <row r="890" ht="15.7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row>
    <row r="891" ht="15.7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row>
    <row r="892" ht="15.7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row>
    <row r="893" ht="15.7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row>
    <row r="894" ht="15.7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row>
    <row r="895" ht="15.7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row>
    <row r="896" ht="15.7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row>
    <row r="897" ht="15.7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row>
    <row r="898" ht="15.7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row>
    <row r="899" ht="15.7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row>
    <row r="900" ht="15.7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row>
    <row r="901" ht="15.7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row>
    <row r="902" ht="15.7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row>
    <row r="903" ht="15.7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row>
    <row r="904" ht="15.7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row>
    <row r="905" ht="15.7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row>
    <row r="906" ht="15.7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row>
    <row r="907" ht="15.7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row>
    <row r="908" ht="15.7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row>
    <row r="909" ht="15.7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row>
    <row r="910" ht="15.7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row>
    <row r="911" ht="15.7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row>
    <row r="912" ht="15.7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row>
    <row r="913" ht="15.7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row>
    <row r="914" ht="15.7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row>
    <row r="915" ht="15.7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row>
    <row r="916" ht="15.7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row>
    <row r="917" ht="15.7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row>
    <row r="918" ht="15.7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row>
    <row r="919" ht="15.7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row>
    <row r="920" ht="15.7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row>
    <row r="921" ht="15.7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row>
    <row r="922" ht="15.7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row>
    <row r="923" ht="15.7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row>
    <row r="924" ht="15.7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row>
    <row r="925" ht="15.7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row>
    <row r="926" ht="15.7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row>
    <row r="927" ht="15.7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row>
    <row r="928" ht="15.7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row>
    <row r="929" ht="15.7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row>
    <row r="930" ht="15.7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row>
    <row r="931" ht="15.7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row>
    <row r="932" ht="15.7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row>
    <row r="933" ht="15.7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row>
    <row r="934" ht="15.7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row>
    <row r="935" ht="15.7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row>
    <row r="936" ht="15.7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row>
    <row r="937" ht="15.7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row>
    <row r="938" ht="15.7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row>
    <row r="939" ht="15.7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row>
    <row r="940" ht="15.7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row>
    <row r="941" ht="15.7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row>
    <row r="942" ht="15.7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row>
    <row r="943" ht="15.7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row>
    <row r="944" ht="15.7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row>
    <row r="945" ht="15.7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row>
    <row r="946" ht="15.7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row>
    <row r="947" ht="15.7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row>
    <row r="948" ht="15.7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row>
    <row r="949" ht="15.7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row>
    <row r="950" ht="15.7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row>
    <row r="951" ht="15.7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row>
    <row r="952" ht="15.7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row>
    <row r="953" ht="15.7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row>
    <row r="954" ht="15.7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row>
    <row r="955" ht="15.7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row>
    <row r="956" ht="15.7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row>
    <row r="957" ht="15.7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row>
    <row r="958" ht="15.7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row>
    <row r="959" ht="15.7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row>
    <row r="960" ht="15.7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row>
    <row r="961" ht="15.7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row>
    <row r="962" ht="15.7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row>
    <row r="963" ht="15.7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row>
    <row r="964" ht="15.7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row>
    <row r="965" ht="15.7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row>
    <row r="966" ht="15.7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row>
    <row r="967" ht="15.7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row>
    <row r="968" ht="15.7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row>
    <row r="969" ht="15.7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row>
    <row r="970" ht="15.7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row>
    <row r="971" ht="15.7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row>
    <row r="972" ht="15.7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row>
    <row r="973" ht="15.7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row>
    <row r="974" ht="15.7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row>
    <row r="975" ht="15.7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row>
    <row r="976" ht="15.7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row>
    <row r="977" ht="15.7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row>
    <row r="978" ht="15.7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row>
    <row r="979" ht="15.7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row>
    <row r="980" ht="15.7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row>
    <row r="981" ht="15.7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row>
    <row r="982" ht="15.7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row>
    <row r="983" ht="15.7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row>
    <row r="984" ht="15.7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row>
    <row r="985" ht="15.7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row>
    <row r="986" ht="15.7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row>
    <row r="987" ht="15.7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row>
    <row r="988" ht="15.7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row>
    <row r="989" ht="15.7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row>
    <row r="990" ht="15.7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row>
    <row r="991" ht="15.7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row>
    <row r="992" ht="15.7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row>
    <row r="993" ht="15.7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row>
    <row r="994" ht="15.7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row>
    <row r="995" ht="15.7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row>
    <row r="996" ht="15.7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row>
    <row r="997" ht="15.7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row>
    <row r="998" ht="15.7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row>
    <row r="999" ht="15.7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row>
    <row r="1000" ht="15.7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row>
    <row r="1001" ht="15.75" customHeight="1">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row>
    <row r="1002" ht="15.75" customHeight="1">
      <c r="A1002" s="1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row>
  </sheetData>
  <mergeCells count="8">
    <mergeCell ref="A1:F1"/>
    <mergeCell ref="A2:F2"/>
    <mergeCell ref="D3:F3"/>
    <mergeCell ref="B5:F5"/>
    <mergeCell ref="A6:B6"/>
    <mergeCell ref="A7:F7"/>
    <mergeCell ref="A8:D8"/>
    <mergeCell ref="A23:F2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8.88"/>
    <col customWidth="1" min="2" max="2" width="13.88"/>
    <col customWidth="1" min="3" max="3" width="16.38"/>
    <col customWidth="1" min="4" max="4" width="12.25"/>
    <col customWidth="1" min="5" max="5" width="9.0"/>
    <col customWidth="1" min="6" max="26" width="14.38"/>
  </cols>
  <sheetData>
    <row r="1">
      <c r="A1" s="16" t="s">
        <v>36</v>
      </c>
      <c r="J1" s="17"/>
      <c r="K1" s="17"/>
      <c r="L1" s="17"/>
      <c r="M1" s="17"/>
      <c r="N1" s="17"/>
      <c r="O1" s="17"/>
      <c r="P1" s="17"/>
      <c r="Q1" s="17"/>
      <c r="R1" s="17"/>
      <c r="S1" s="17"/>
      <c r="T1" s="17"/>
      <c r="U1" s="17"/>
      <c r="V1" s="17"/>
      <c r="W1" s="17"/>
      <c r="X1" s="17"/>
      <c r="Y1" s="17"/>
      <c r="Z1" s="17"/>
    </row>
    <row r="2" ht="47.25" customHeight="1">
      <c r="A2" s="18" t="s">
        <v>56</v>
      </c>
      <c r="J2" s="17"/>
      <c r="K2" s="17"/>
      <c r="L2" s="17"/>
      <c r="M2" s="17"/>
      <c r="N2" s="17"/>
      <c r="O2" s="17"/>
      <c r="P2" s="17"/>
      <c r="Q2" s="17"/>
      <c r="R2" s="17"/>
      <c r="S2" s="17"/>
      <c r="T2" s="17"/>
      <c r="U2" s="17"/>
      <c r="V2" s="17"/>
      <c r="W2" s="17"/>
      <c r="X2" s="17"/>
      <c r="Y2" s="17"/>
      <c r="Z2" s="17"/>
    </row>
    <row r="3" ht="15.75" customHeight="1">
      <c r="A3" s="4"/>
      <c r="B3" s="4"/>
      <c r="C3" s="4"/>
      <c r="D3" s="19" t="s">
        <v>57</v>
      </c>
      <c r="G3" s="4" t="s">
        <v>45</v>
      </c>
      <c r="H3" s="17"/>
      <c r="I3" s="17"/>
      <c r="J3" s="17"/>
      <c r="K3" s="17"/>
      <c r="L3" s="17"/>
      <c r="M3" s="17"/>
      <c r="N3" s="17"/>
      <c r="O3" s="17"/>
      <c r="P3" s="17"/>
      <c r="Q3" s="17"/>
      <c r="R3" s="17"/>
      <c r="S3" s="17"/>
      <c r="T3" s="17"/>
      <c r="U3" s="17"/>
      <c r="V3" s="17"/>
      <c r="W3" s="17"/>
      <c r="X3" s="17"/>
      <c r="Y3" s="17"/>
      <c r="Z3" s="17"/>
    </row>
    <row r="4" ht="15.75" customHeight="1">
      <c r="A4" s="4"/>
      <c r="B4" s="4"/>
      <c r="C4" s="4"/>
      <c r="D4" s="4"/>
      <c r="E4" s="4"/>
      <c r="F4" s="4"/>
      <c r="G4" s="4"/>
      <c r="H4" s="17"/>
      <c r="I4" s="17"/>
      <c r="J4" s="17"/>
      <c r="K4" s="17"/>
      <c r="L4" s="17"/>
      <c r="M4" s="17"/>
      <c r="N4" s="17"/>
      <c r="O4" s="17"/>
      <c r="P4" s="17"/>
      <c r="Q4" s="17"/>
      <c r="R4" s="17"/>
      <c r="S4" s="17"/>
      <c r="T4" s="17"/>
      <c r="U4" s="17"/>
      <c r="V4" s="17"/>
      <c r="W4" s="17"/>
      <c r="X4" s="17"/>
      <c r="Y4" s="17"/>
      <c r="Z4" s="17"/>
    </row>
    <row r="5" ht="15.75" customHeight="1">
      <c r="A5" s="4" t="s">
        <v>39</v>
      </c>
      <c r="B5" s="20" t="s">
        <v>45</v>
      </c>
      <c r="C5" s="21"/>
      <c r="D5" s="21"/>
      <c r="E5" s="21"/>
      <c r="F5" s="21"/>
      <c r="G5" s="4"/>
      <c r="H5" s="17"/>
      <c r="I5" s="17"/>
      <c r="J5" s="17"/>
      <c r="K5" s="17"/>
      <c r="L5" s="17"/>
      <c r="M5" s="17"/>
      <c r="N5" s="17"/>
      <c r="O5" s="17"/>
      <c r="P5" s="17"/>
      <c r="Q5" s="17"/>
      <c r="R5" s="17"/>
      <c r="S5" s="17"/>
      <c r="T5" s="17"/>
      <c r="U5" s="17"/>
      <c r="V5" s="17"/>
      <c r="W5" s="17"/>
      <c r="X5" s="17"/>
      <c r="Y5" s="17"/>
      <c r="Z5" s="17"/>
    </row>
    <row r="6">
      <c r="A6" s="20" t="s">
        <v>41</v>
      </c>
      <c r="B6" s="21"/>
      <c r="C6" s="22" t="s">
        <v>45</v>
      </c>
      <c r="D6" s="22"/>
      <c r="E6" s="22"/>
      <c r="F6" s="22"/>
      <c r="G6" s="4"/>
      <c r="H6" s="17"/>
      <c r="I6" s="17"/>
      <c r="J6" s="17"/>
      <c r="K6" s="17"/>
      <c r="L6" s="17"/>
      <c r="M6" s="17"/>
      <c r="N6" s="17"/>
      <c r="O6" s="17"/>
      <c r="P6" s="17"/>
      <c r="Q6" s="17"/>
      <c r="R6" s="17"/>
      <c r="S6" s="17"/>
      <c r="T6" s="17"/>
      <c r="U6" s="17"/>
      <c r="V6" s="17"/>
      <c r="W6" s="17"/>
      <c r="X6" s="17"/>
      <c r="Y6" s="17"/>
      <c r="Z6" s="17"/>
    </row>
    <row r="7" ht="15.75" customHeight="1">
      <c r="A7" s="3" t="s">
        <v>58</v>
      </c>
      <c r="G7" s="4"/>
      <c r="H7" s="17"/>
      <c r="I7" s="17"/>
      <c r="J7" s="17"/>
      <c r="K7" s="17"/>
      <c r="L7" s="17"/>
      <c r="M7" s="17"/>
      <c r="N7" s="17"/>
      <c r="O7" s="17"/>
      <c r="P7" s="17"/>
      <c r="Q7" s="17"/>
      <c r="R7" s="17"/>
      <c r="S7" s="17"/>
      <c r="T7" s="17"/>
      <c r="U7" s="17"/>
      <c r="V7" s="17"/>
      <c r="W7" s="17"/>
      <c r="X7" s="17"/>
      <c r="Y7" s="17"/>
      <c r="Z7" s="17"/>
    </row>
    <row r="8" ht="15.75" customHeight="1">
      <c r="A8" s="22" t="s">
        <v>45</v>
      </c>
      <c r="B8" s="21"/>
      <c r="C8" s="21"/>
      <c r="D8" s="21"/>
      <c r="E8" s="4"/>
      <c r="F8" s="4"/>
      <c r="G8" s="4"/>
      <c r="H8" s="17"/>
      <c r="I8" s="17"/>
      <c r="J8" s="17"/>
      <c r="K8" s="17"/>
      <c r="L8" s="17"/>
      <c r="M8" s="17"/>
      <c r="N8" s="17"/>
      <c r="O8" s="17"/>
      <c r="P8" s="17"/>
      <c r="Q8" s="17"/>
      <c r="R8" s="17"/>
      <c r="S8" s="17"/>
      <c r="T8" s="17"/>
      <c r="U8" s="17"/>
      <c r="V8" s="17"/>
      <c r="W8" s="17"/>
      <c r="X8" s="17"/>
      <c r="Y8" s="17"/>
      <c r="Z8" s="17"/>
    </row>
    <row r="9" ht="15.75" customHeight="1">
      <c r="A9" s="4" t="s">
        <v>44</v>
      </c>
      <c r="B9" s="4"/>
      <c r="C9" s="23">
        <v>100000.0</v>
      </c>
      <c r="D9" s="22"/>
      <c r="E9" s="22" t="s">
        <v>45</v>
      </c>
      <c r="F9" s="22"/>
      <c r="G9" s="4"/>
      <c r="H9" s="17"/>
      <c r="I9" s="17"/>
      <c r="J9" s="17"/>
      <c r="K9" s="17"/>
      <c r="L9" s="17"/>
      <c r="M9" s="17"/>
      <c r="N9" s="17"/>
      <c r="O9" s="17"/>
      <c r="P9" s="17"/>
      <c r="Q9" s="17"/>
      <c r="R9" s="17"/>
      <c r="S9" s="17"/>
      <c r="T9" s="17"/>
      <c r="U9" s="17"/>
      <c r="V9" s="17"/>
      <c r="W9" s="17"/>
      <c r="X9" s="17"/>
      <c r="Y9" s="17"/>
      <c r="Z9" s="17"/>
    </row>
    <row r="10" ht="15.7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row>
    <row r="11">
      <c r="A11" s="24"/>
      <c r="B11" s="24"/>
      <c r="C11" s="24"/>
      <c r="D11" s="24"/>
      <c r="E11" s="24"/>
      <c r="F11" s="24"/>
      <c r="G11" s="24"/>
      <c r="H11" s="24"/>
      <c r="I11" s="24"/>
      <c r="J11" s="17"/>
      <c r="K11" s="17"/>
      <c r="L11" s="17"/>
      <c r="M11" s="17"/>
      <c r="N11" s="17"/>
      <c r="O11" s="17"/>
      <c r="P11" s="17"/>
      <c r="Q11" s="17"/>
      <c r="R11" s="17"/>
      <c r="S11" s="17"/>
      <c r="T11" s="17"/>
      <c r="U11" s="17"/>
      <c r="V11" s="17"/>
      <c r="W11" s="17"/>
      <c r="X11" s="17"/>
      <c r="Y11" s="17"/>
      <c r="Z11" s="17"/>
    </row>
    <row r="12" ht="32.25" customHeight="1">
      <c r="A12" s="25" t="s">
        <v>46</v>
      </c>
      <c r="B12" s="26" t="s">
        <v>47</v>
      </c>
      <c r="C12" s="27" t="s">
        <v>48</v>
      </c>
      <c r="D12" s="27" t="s">
        <v>49</v>
      </c>
      <c r="E12" s="27" t="s">
        <v>50</v>
      </c>
      <c r="F12" s="27" t="s">
        <v>59</v>
      </c>
      <c r="G12" s="26" t="s">
        <v>60</v>
      </c>
      <c r="H12" s="26" t="s">
        <v>61</v>
      </c>
      <c r="I12" s="26" t="s">
        <v>62</v>
      </c>
      <c r="J12" s="17"/>
      <c r="K12" s="17"/>
      <c r="L12" s="17"/>
      <c r="M12" s="17"/>
      <c r="N12" s="17"/>
      <c r="O12" s="17"/>
      <c r="P12" s="17"/>
      <c r="Q12" s="17"/>
      <c r="R12" s="17"/>
      <c r="S12" s="17"/>
      <c r="T12" s="17"/>
      <c r="U12" s="17"/>
      <c r="V12" s="17"/>
      <c r="W12" s="17"/>
      <c r="X12" s="17"/>
      <c r="Y12" s="17"/>
      <c r="Z12" s="17"/>
    </row>
    <row r="13">
      <c r="A13" s="28" t="s">
        <v>63</v>
      </c>
      <c r="B13" s="29">
        <v>10.0</v>
      </c>
      <c r="C13" s="40">
        <v>9534.48</v>
      </c>
      <c r="D13" s="30">
        <v>95344.83</v>
      </c>
      <c r="E13" s="30">
        <f>D13*0.16</f>
        <v>15255.1728</v>
      </c>
      <c r="F13" s="30">
        <f>D13+E13</f>
        <v>110600.0028</v>
      </c>
      <c r="G13" s="41">
        <v>88000.0</v>
      </c>
      <c r="H13" s="41">
        <v>11600.0</v>
      </c>
      <c r="I13" s="41">
        <v>11000.0</v>
      </c>
      <c r="J13" s="17"/>
      <c r="K13" s="17"/>
      <c r="L13" s="17">
        <f>K13*0.16</f>
        <v>0</v>
      </c>
      <c r="M13" s="17"/>
      <c r="N13" s="17"/>
      <c r="O13" s="17"/>
      <c r="P13" s="17"/>
      <c r="Q13" s="17"/>
      <c r="R13" s="17"/>
      <c r="S13" s="17"/>
      <c r="T13" s="17"/>
      <c r="U13" s="17"/>
      <c r="V13" s="17"/>
      <c r="W13" s="17"/>
      <c r="X13" s="17"/>
      <c r="Y13" s="17"/>
      <c r="Z13" s="17"/>
    </row>
    <row r="14" ht="15.75" customHeight="1">
      <c r="A14" s="31"/>
      <c r="B14" s="32"/>
      <c r="C14" s="33"/>
      <c r="D14" s="33"/>
      <c r="E14" s="33"/>
      <c r="F14" s="30"/>
      <c r="G14" s="42"/>
      <c r="H14" s="42"/>
      <c r="I14" s="42"/>
      <c r="J14" s="17"/>
      <c r="K14" s="17"/>
      <c r="L14" s="17"/>
      <c r="M14" s="17"/>
      <c r="N14" s="17"/>
      <c r="O14" s="17"/>
      <c r="P14" s="17"/>
      <c r="Q14" s="17"/>
      <c r="R14" s="17"/>
      <c r="S14" s="17"/>
      <c r="T14" s="17"/>
      <c r="U14" s="17"/>
      <c r="V14" s="17"/>
      <c r="W14" s="17"/>
      <c r="X14" s="17"/>
      <c r="Y14" s="17"/>
      <c r="Z14" s="17"/>
    </row>
    <row r="15" ht="15.75" customHeight="1">
      <c r="A15" s="31"/>
      <c r="B15" s="32"/>
      <c r="C15" s="33"/>
      <c r="D15" s="33"/>
      <c r="E15" s="33"/>
      <c r="F15" s="30"/>
      <c r="G15" s="42"/>
      <c r="H15" s="42"/>
      <c r="I15" s="42"/>
      <c r="J15" s="17"/>
      <c r="K15" s="17"/>
      <c r="L15" s="17"/>
      <c r="M15" s="17"/>
      <c r="N15" s="17"/>
      <c r="O15" s="17"/>
      <c r="P15" s="17"/>
      <c r="Q15" s="17"/>
      <c r="R15" s="17"/>
      <c r="S15" s="17"/>
      <c r="T15" s="17"/>
      <c r="U15" s="17"/>
      <c r="V15" s="17"/>
      <c r="W15" s="17"/>
      <c r="X15" s="17"/>
      <c r="Y15" s="17"/>
      <c r="Z15" s="17"/>
    </row>
    <row r="16" ht="15.75" customHeight="1">
      <c r="A16" s="31"/>
      <c r="B16" s="32"/>
      <c r="C16" s="33"/>
      <c r="D16" s="33"/>
      <c r="E16" s="33"/>
      <c r="F16" s="30"/>
      <c r="G16" s="42"/>
      <c r="H16" s="42"/>
      <c r="I16" s="42"/>
      <c r="J16" s="17"/>
      <c r="K16" s="17"/>
      <c r="L16" s="17"/>
      <c r="M16" s="17"/>
      <c r="N16" s="17"/>
      <c r="O16" s="17"/>
      <c r="P16" s="17"/>
      <c r="Q16" s="17"/>
      <c r="R16" s="17"/>
      <c r="S16" s="17"/>
      <c r="T16" s="17"/>
      <c r="U16" s="17"/>
      <c r="V16" s="17"/>
      <c r="W16" s="17"/>
      <c r="X16" s="17"/>
      <c r="Y16" s="17"/>
      <c r="Z16" s="17"/>
    </row>
    <row r="17" ht="44.25" customHeight="1">
      <c r="A17" s="34" t="s">
        <v>53</v>
      </c>
      <c r="B17" s="32"/>
      <c r="C17" s="33"/>
      <c r="D17" s="33"/>
      <c r="E17" s="33"/>
      <c r="F17" s="30">
        <v>10000.0</v>
      </c>
      <c r="G17" s="42">
        <v>10000.0</v>
      </c>
      <c r="H17" s="42"/>
      <c r="I17" s="42"/>
      <c r="J17" s="17"/>
      <c r="K17" s="17"/>
      <c r="L17" s="17"/>
      <c r="M17" s="17"/>
      <c r="N17" s="17"/>
      <c r="O17" s="17"/>
      <c r="P17" s="17"/>
      <c r="Q17" s="17"/>
      <c r="R17" s="17"/>
      <c r="S17" s="17"/>
      <c r="T17" s="17"/>
      <c r="U17" s="17"/>
      <c r="V17" s="17"/>
      <c r="W17" s="17"/>
      <c r="X17" s="17"/>
      <c r="Y17" s="17"/>
      <c r="Z17" s="17"/>
    </row>
    <row r="18" ht="51.75" customHeight="1">
      <c r="A18" s="34" t="s">
        <v>64</v>
      </c>
      <c r="B18" s="32"/>
      <c r="C18" s="33"/>
      <c r="D18" s="33"/>
      <c r="E18" s="33"/>
      <c r="F18" s="30">
        <f>C9*0.02</f>
        <v>2000</v>
      </c>
      <c r="G18" s="42">
        <v>2000.0</v>
      </c>
      <c r="H18" s="42"/>
      <c r="I18" s="42"/>
      <c r="J18" s="17"/>
      <c r="K18" s="17"/>
      <c r="L18" s="17"/>
      <c r="M18" s="17"/>
      <c r="N18" s="17"/>
      <c r="O18" s="17"/>
      <c r="P18" s="17"/>
      <c r="Q18" s="17"/>
      <c r="R18" s="17"/>
      <c r="S18" s="17"/>
      <c r="T18" s="17"/>
      <c r="U18" s="17"/>
      <c r="V18" s="17"/>
      <c r="W18" s="17"/>
      <c r="X18" s="17"/>
      <c r="Y18" s="17"/>
      <c r="Z18" s="17"/>
    </row>
    <row r="19" ht="15.75" customHeight="1">
      <c r="A19" s="17"/>
      <c r="B19" s="17"/>
      <c r="C19" s="35"/>
      <c r="D19" s="32"/>
      <c r="E19" s="32"/>
      <c r="F19" s="36"/>
      <c r="G19" s="32"/>
      <c r="H19" s="32"/>
      <c r="I19" s="32"/>
      <c r="J19" s="17"/>
      <c r="K19" s="17"/>
      <c r="L19" s="17"/>
      <c r="M19" s="17"/>
      <c r="N19" s="17"/>
      <c r="O19" s="17"/>
      <c r="P19" s="17"/>
      <c r="Q19" s="17"/>
      <c r="R19" s="17"/>
      <c r="S19" s="17"/>
      <c r="T19" s="17"/>
      <c r="U19" s="17"/>
      <c r="V19" s="17"/>
      <c r="W19" s="17"/>
      <c r="X19" s="17"/>
      <c r="Y19" s="17"/>
      <c r="Z19" s="17"/>
    </row>
    <row r="20">
      <c r="A20" s="37" t="s">
        <v>65</v>
      </c>
      <c r="B20" s="17"/>
      <c r="C20" s="17"/>
      <c r="D20" s="17"/>
      <c r="E20" s="17"/>
      <c r="F20" s="38">
        <f t="shared" ref="F20:I20" si="1">SUM(F13:F18)</f>
        <v>122600.0028</v>
      </c>
      <c r="G20" s="43">
        <f t="shared" si="1"/>
        <v>100000</v>
      </c>
      <c r="H20" s="43">
        <f t="shared" si="1"/>
        <v>11600</v>
      </c>
      <c r="I20" s="43">
        <f t="shared" si="1"/>
        <v>11000</v>
      </c>
      <c r="J20" s="17"/>
      <c r="K20" s="17"/>
      <c r="L20" s="17"/>
      <c r="M20" s="17"/>
      <c r="N20" s="17"/>
      <c r="O20" s="17"/>
      <c r="P20" s="17"/>
      <c r="Q20" s="17"/>
      <c r="R20" s="17"/>
      <c r="S20" s="17"/>
      <c r="T20" s="17"/>
      <c r="U20" s="17"/>
      <c r="V20" s="17"/>
      <c r="W20" s="17"/>
      <c r="X20" s="17"/>
      <c r="Y20" s="17"/>
      <c r="Z20" s="17"/>
    </row>
    <row r="21" ht="15.7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ht="44.25" customHeight="1">
      <c r="A22" s="44" t="s">
        <v>66</v>
      </c>
      <c r="B22" s="45" t="s">
        <v>67</v>
      </c>
      <c r="C22" s="45" t="s">
        <v>68</v>
      </c>
      <c r="D22" s="17"/>
      <c r="E22" s="17"/>
      <c r="F22" s="17"/>
      <c r="G22" s="17"/>
      <c r="H22" s="17"/>
      <c r="I22" s="17"/>
      <c r="J22" s="17"/>
      <c r="K22" s="17"/>
      <c r="L22" s="17"/>
      <c r="M22" s="17"/>
      <c r="N22" s="17"/>
      <c r="O22" s="17"/>
      <c r="P22" s="17"/>
      <c r="Q22" s="17"/>
      <c r="R22" s="17"/>
      <c r="S22" s="17"/>
      <c r="T22" s="17"/>
      <c r="U22" s="17"/>
      <c r="V22" s="17"/>
      <c r="W22" s="17"/>
      <c r="X22" s="17"/>
      <c r="Y22" s="17"/>
      <c r="Z22" s="17"/>
    </row>
    <row r="23" ht="15.75" customHeight="1">
      <c r="A23" s="46" t="s">
        <v>69</v>
      </c>
      <c r="B23" s="47">
        <f>G20</f>
        <v>100000</v>
      </c>
      <c r="C23" s="48">
        <f t="shared" ref="C23:C26" si="2">B23/$B$26</f>
        <v>0.8156606852</v>
      </c>
      <c r="D23" s="17"/>
      <c r="E23" s="17"/>
      <c r="F23" s="17"/>
      <c r="G23" s="17"/>
      <c r="H23" s="17"/>
      <c r="I23" s="17"/>
      <c r="J23" s="17"/>
      <c r="K23" s="17"/>
      <c r="L23" s="17"/>
      <c r="M23" s="17"/>
      <c r="N23" s="17"/>
      <c r="O23" s="17"/>
      <c r="P23" s="17"/>
      <c r="Q23" s="17"/>
      <c r="R23" s="17"/>
      <c r="S23" s="17"/>
      <c r="T23" s="17"/>
      <c r="U23" s="17"/>
      <c r="V23" s="17"/>
      <c r="W23" s="17"/>
      <c r="X23" s="17"/>
      <c r="Y23" s="17"/>
      <c r="Z23" s="17"/>
    </row>
    <row r="24" ht="15.75" customHeight="1">
      <c r="A24" s="49" t="s">
        <v>70</v>
      </c>
      <c r="B24" s="50">
        <f>H20</f>
        <v>11600</v>
      </c>
      <c r="C24" s="48">
        <f t="shared" si="2"/>
        <v>0.09461663948</v>
      </c>
      <c r="D24" s="17"/>
      <c r="E24" s="17"/>
      <c r="F24" s="17"/>
      <c r="G24" s="17"/>
      <c r="H24" s="17"/>
      <c r="I24" s="17"/>
      <c r="J24" s="17"/>
      <c r="K24" s="17"/>
      <c r="L24" s="17"/>
      <c r="M24" s="17"/>
      <c r="N24" s="17"/>
      <c r="O24" s="17"/>
      <c r="P24" s="17"/>
      <c r="Q24" s="17"/>
      <c r="R24" s="17"/>
      <c r="S24" s="17"/>
      <c r="T24" s="17"/>
      <c r="U24" s="17"/>
      <c r="V24" s="17"/>
      <c r="W24" s="17"/>
      <c r="X24" s="17"/>
      <c r="Y24" s="17"/>
      <c r="Z24" s="17"/>
    </row>
    <row r="25" ht="15.75" customHeight="1">
      <c r="A25" s="46" t="s">
        <v>71</v>
      </c>
      <c r="B25" s="47">
        <f>I20</f>
        <v>11000</v>
      </c>
      <c r="C25" s="48">
        <f t="shared" si="2"/>
        <v>0.08972267537</v>
      </c>
      <c r="D25" s="17"/>
      <c r="E25" s="17"/>
      <c r="F25" s="17"/>
      <c r="G25" s="17"/>
      <c r="H25" s="17"/>
      <c r="I25" s="17"/>
      <c r="J25" s="17"/>
      <c r="K25" s="17"/>
      <c r="L25" s="17"/>
      <c r="M25" s="17"/>
      <c r="N25" s="17"/>
      <c r="O25" s="17"/>
      <c r="P25" s="17"/>
      <c r="Q25" s="17"/>
      <c r="R25" s="17"/>
      <c r="S25" s="17"/>
      <c r="T25" s="17"/>
      <c r="U25" s="17"/>
      <c r="V25" s="17"/>
      <c r="W25" s="17"/>
      <c r="X25" s="17"/>
      <c r="Y25" s="17"/>
      <c r="Z25" s="17"/>
    </row>
    <row r="26" ht="15.75" customHeight="1">
      <c r="A26" s="49" t="s">
        <v>65</v>
      </c>
      <c r="B26" s="50">
        <f>SUM(B23:B25)</f>
        <v>122600</v>
      </c>
      <c r="C26" s="48">
        <f t="shared" si="2"/>
        <v>1</v>
      </c>
      <c r="D26" s="17"/>
      <c r="E26" s="17"/>
      <c r="F26" s="17"/>
      <c r="G26" s="17"/>
      <c r="H26" s="17"/>
      <c r="I26" s="17"/>
      <c r="J26" s="17"/>
      <c r="K26" s="17"/>
      <c r="L26" s="17"/>
      <c r="M26" s="17"/>
      <c r="N26" s="17"/>
      <c r="O26" s="17"/>
      <c r="P26" s="17"/>
      <c r="Q26" s="17"/>
      <c r="R26" s="17"/>
      <c r="S26" s="17"/>
      <c r="T26" s="17"/>
      <c r="U26" s="17"/>
      <c r="V26" s="17"/>
      <c r="W26" s="17"/>
      <c r="X26" s="17"/>
      <c r="Y26" s="17"/>
      <c r="Z26" s="17"/>
    </row>
    <row r="27" ht="15.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39"/>
      <c r="G28" s="17"/>
      <c r="H28" s="17"/>
      <c r="I28" s="17"/>
      <c r="J28" s="17"/>
      <c r="K28" s="17"/>
      <c r="L28" s="17"/>
      <c r="M28" s="17"/>
      <c r="N28" s="17"/>
      <c r="O28" s="17"/>
      <c r="P28" s="17"/>
      <c r="Q28" s="17"/>
      <c r="R28" s="17"/>
      <c r="S28" s="17"/>
      <c r="T28" s="17"/>
      <c r="U28" s="17"/>
      <c r="V28" s="17"/>
      <c r="W28" s="17"/>
      <c r="X28" s="17"/>
      <c r="Y28" s="17"/>
      <c r="Z28" s="17"/>
    </row>
    <row r="29" ht="15.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ht="15.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ht="15.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ht="15.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ht="15.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ht="15.7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ht="15.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ht="15.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ht="15.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ht="15.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ht="15.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ht="15.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ht="15.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ht="15.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ht="15.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ht="15.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ht="15.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ht="15.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ht="15.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ht="15.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ht="15.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ht="15.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ht="15.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ht="15.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ht="15.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ht="15.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ht="15.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ht="15.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ht="15.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ht="15.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ht="15.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ht="15.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ht="15.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ht="15.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ht="15.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ht="15.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ht="15.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ht="15.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ht="15.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ht="15.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ht="15.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ht="15.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ht="15.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ht="15.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ht="15.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ht="15.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ht="15.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ht="15.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ht="15.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ht="15.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ht="15.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ht="15.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ht="15.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ht="15.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ht="15.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ht="15.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ht="15.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ht="15.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ht="15.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ht="15.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ht="15.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ht="15.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ht="15.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ht="15.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ht="15.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ht="15.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ht="15.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ht="15.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ht="15.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ht="15.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ht="15.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ht="15.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ht="15.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ht="15.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ht="15.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ht="15.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ht="15.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ht="15.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ht="15.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ht="15.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ht="15.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ht="15.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ht="15.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ht="15.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ht="15.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ht="15.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ht="15.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ht="15.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ht="15.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ht="15.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ht="15.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ht="15.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ht="15.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ht="15.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ht="15.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ht="15.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ht="15.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ht="15.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ht="15.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ht="15.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ht="15.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ht="15.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ht="15.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ht="15.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ht="15.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ht="15.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ht="15.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ht="15.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ht="15.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ht="15.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ht="15.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ht="15.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ht="15.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ht="15.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ht="15.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ht="15.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ht="15.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ht="15.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ht="15.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ht="15.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ht="15.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ht="15.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ht="15.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ht="15.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ht="15.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ht="15.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ht="15.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ht="15.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ht="15.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ht="15.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ht="15.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ht="15.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ht="15.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ht="15.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ht="15.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ht="15.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ht="15.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ht="15.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ht="15.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ht="15.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ht="15.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ht="15.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ht="15.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ht="15.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ht="15.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ht="15.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ht="15.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ht="15.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ht="15.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ht="15.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ht="15.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ht="15.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ht="15.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ht="15.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ht="15.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ht="15.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ht="15.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ht="15.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ht="15.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ht="15.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ht="15.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ht="15.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ht="15.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ht="15.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ht="15.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ht="15.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ht="15.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ht="15.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ht="15.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ht="15.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ht="15.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ht="15.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ht="15.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ht="15.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ht="15.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ht="15.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ht="15.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ht="15.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ht="15.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ht="15.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ht="15.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ht="15.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ht="15.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ht="15.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ht="15.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ht="15.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ht="15.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ht="15.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ht="15.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ht="15.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ht="15.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ht="15.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ht="15.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ht="15.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ht="15.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ht="15.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ht="15.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ht="15.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ht="15.7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ht="15.7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ht="15.7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ht="15.7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ht="15.7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ht="15.7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ht="15.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ht="15.7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ht="15.7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ht="15.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ht="15.7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ht="15.7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ht="15.7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ht="15.7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ht="15.7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ht="15.7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ht="15.7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ht="15.7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ht="15.7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ht="15.7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ht="15.7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ht="15.7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ht="15.7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ht="15.7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ht="15.7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ht="15.7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ht="15.7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ht="15.7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ht="15.7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ht="15.7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ht="15.7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ht="15.7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ht="15.7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ht="15.7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ht="15.7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ht="15.7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ht="15.7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ht="15.7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ht="15.7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ht="15.7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ht="15.7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ht="15.7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ht="15.7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ht="15.7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ht="15.7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ht="15.7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ht="15.7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ht="15.7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ht="15.7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ht="15.7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ht="15.7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ht="15.7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ht="15.7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ht="15.7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ht="15.7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ht="15.7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ht="15.7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ht="15.7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ht="15.7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ht="15.7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ht="15.7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ht="15.7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ht="15.7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ht="15.7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ht="15.7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ht="15.7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ht="15.7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ht="15.7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ht="15.7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ht="15.7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ht="15.7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ht="15.7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ht="15.7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ht="15.7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ht="15.7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ht="15.7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ht="15.7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ht="15.7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ht="15.7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ht="15.7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ht="15.7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ht="15.7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ht="15.7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ht="15.7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ht="15.7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ht="15.7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ht="15.7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ht="15.7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ht="15.7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ht="15.7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ht="15.7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ht="15.7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ht="15.7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ht="15.7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ht="15.7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ht="15.7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ht="15.7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ht="15.7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ht="15.7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ht="15.7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ht="15.7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ht="15.7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ht="15.7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ht="15.7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ht="15.7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ht="15.7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ht="15.7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ht="15.7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ht="15.7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ht="15.7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ht="15.7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ht="15.7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ht="15.7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ht="15.7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ht="15.7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ht="15.7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ht="15.7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ht="15.7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ht="15.7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ht="15.7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ht="15.7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ht="15.7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ht="15.7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ht="15.7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ht="15.7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ht="15.7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ht="15.7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ht="15.7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ht="15.7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ht="15.7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ht="15.7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ht="15.7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ht="15.7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ht="15.7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ht="15.7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ht="15.7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ht="15.7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ht="15.7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ht="15.7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ht="15.7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ht="15.7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ht="15.7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ht="15.7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ht="15.7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ht="15.7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ht="15.7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ht="15.7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ht="15.7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ht="15.7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ht="15.7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ht="15.7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ht="15.7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ht="15.7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ht="15.7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ht="15.7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ht="15.7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ht="15.7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ht="15.7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ht="15.7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ht="15.7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ht="15.7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ht="15.7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ht="15.7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ht="15.7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ht="15.7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ht="15.7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ht="15.7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ht="15.7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ht="15.7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ht="15.7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ht="15.7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ht="15.7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ht="15.7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ht="15.7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ht="15.7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ht="15.7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ht="15.7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ht="15.7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ht="15.7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ht="15.7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ht="15.7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ht="15.7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ht="15.7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ht="15.7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ht="15.7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ht="15.7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ht="15.7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ht="15.7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ht="15.7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ht="15.7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ht="15.7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ht="15.7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ht="15.7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ht="15.7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ht="15.7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ht="15.7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ht="15.7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ht="15.7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ht="15.7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ht="15.7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ht="15.7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ht="15.7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ht="15.7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ht="15.7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ht="15.7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ht="15.7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ht="15.7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ht="15.7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ht="15.7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ht="15.7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ht="15.7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ht="15.7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ht="15.7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ht="15.7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ht="15.7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ht="15.7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ht="15.7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ht="15.7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ht="15.7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ht="15.7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ht="15.7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ht="15.7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ht="15.7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ht="15.7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ht="15.7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ht="15.7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ht="15.7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ht="15.7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ht="15.7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ht="15.7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ht="15.7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ht="15.7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ht="15.7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ht="15.7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ht="15.7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ht="15.7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ht="15.7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ht="15.7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ht="15.7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ht="15.7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ht="15.7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ht="15.7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ht="15.7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ht="15.7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ht="15.7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ht="15.7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ht="15.7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ht="15.7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ht="15.7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ht="15.7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ht="15.7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ht="15.7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ht="15.7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ht="15.7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ht="15.7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ht="15.7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ht="15.7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ht="15.7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ht="15.7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ht="15.7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ht="15.7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ht="15.7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ht="15.7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ht="15.7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ht="15.7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ht="15.7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ht="15.7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ht="15.7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ht="15.7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ht="15.7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ht="15.7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ht="15.7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ht="15.7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ht="15.7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ht="15.7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ht="15.7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ht="15.7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ht="15.7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ht="15.7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ht="15.7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ht="15.7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ht="15.7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ht="15.7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ht="15.7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ht="15.7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ht="15.7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ht="15.7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ht="15.7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ht="15.7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ht="15.7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ht="15.7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ht="15.7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ht="15.7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ht="15.7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ht="15.7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ht="15.7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ht="15.7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ht="15.7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ht="15.7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ht="15.7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ht="15.7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ht="15.7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ht="15.7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ht="15.7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ht="15.7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ht="15.7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ht="15.7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ht="15.7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ht="15.7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ht="15.7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ht="15.7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ht="15.7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ht="15.7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ht="15.7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ht="15.7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ht="15.7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ht="15.7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ht="15.7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ht="15.7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ht="15.7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ht="15.7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ht="15.7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ht="15.7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ht="15.7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ht="15.7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ht="15.7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ht="15.7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ht="15.7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ht="15.7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ht="15.7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ht="15.7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ht="15.7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ht="15.7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ht="15.7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ht="15.7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ht="15.7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ht="15.7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ht="15.7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ht="15.7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ht="15.7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ht="15.7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ht="15.7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ht="15.7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ht="15.7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ht="15.7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ht="15.7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ht="15.7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ht="15.7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ht="15.7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ht="15.7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ht="15.7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ht="15.7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ht="15.7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ht="15.7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ht="15.7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ht="15.7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ht="15.7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ht="15.7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ht="15.7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ht="15.7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ht="15.7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ht="15.7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ht="15.7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ht="15.7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ht="15.7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ht="15.7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ht="15.7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ht="15.7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ht="15.7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ht="15.7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ht="15.7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ht="15.7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ht="15.7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ht="15.7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ht="15.7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ht="15.7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ht="15.7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ht="15.7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ht="15.7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ht="15.7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ht="15.7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ht="15.7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ht="15.7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ht="15.7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ht="15.7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ht="15.7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ht="15.7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ht="15.7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ht="15.7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ht="15.7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ht="15.7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ht="15.7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ht="15.7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ht="15.7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ht="15.7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ht="15.7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ht="15.7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ht="15.7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ht="15.7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ht="15.7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ht="15.7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ht="15.7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ht="15.7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ht="15.7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ht="15.7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ht="15.7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ht="15.7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ht="15.7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ht="15.7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ht="15.7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ht="15.7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ht="15.7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ht="15.7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ht="15.7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ht="15.7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ht="15.7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ht="15.7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ht="15.7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ht="15.7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ht="15.7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ht="15.7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ht="15.7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ht="15.7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ht="15.7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ht="15.7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ht="15.7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ht="15.7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ht="15.7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ht="15.7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ht="15.7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ht="15.7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ht="15.7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ht="15.7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ht="15.7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ht="15.7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ht="15.7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ht="15.7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ht="15.7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ht="15.7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ht="15.7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ht="15.7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ht="15.7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ht="15.7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ht="15.7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ht="15.7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ht="15.7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ht="15.7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ht="15.7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ht="15.7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ht="15.7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ht="15.7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ht="15.7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ht="15.7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ht="15.7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ht="15.7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ht="15.7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ht="15.7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ht="15.7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ht="15.7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ht="15.7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ht="15.7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ht="15.7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ht="15.7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ht="15.7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ht="15.7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ht="15.7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ht="15.7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ht="15.7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ht="15.7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ht="15.7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ht="15.7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ht="15.7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ht="15.7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ht="15.7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ht="15.7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ht="15.7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ht="15.7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ht="15.7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ht="15.7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ht="15.7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ht="15.7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ht="15.7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ht="15.7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ht="15.7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ht="15.7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ht="15.7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ht="15.7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ht="15.7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ht="15.7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ht="15.7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ht="15.7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ht="15.7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ht="15.7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ht="15.7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ht="15.7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ht="15.7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ht="15.7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ht="15.7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ht="15.7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ht="15.7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ht="15.7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ht="15.7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ht="15.7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ht="15.7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ht="15.7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ht="15.7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ht="15.7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ht="15.7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ht="15.7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ht="15.7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ht="15.7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ht="15.7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ht="15.7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ht="15.7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ht="15.7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ht="15.7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ht="15.7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ht="15.7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ht="15.7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ht="15.7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ht="15.7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ht="15.7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ht="15.7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ht="15.7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ht="15.7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ht="15.7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ht="15.7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ht="15.7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ht="15.7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ht="15.7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ht="15.7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ht="15.7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ht="15.7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ht="15.7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ht="15.7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ht="15.7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ht="15.7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ht="15.7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ht="15.7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ht="15.7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ht="15.7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ht="15.7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ht="15.7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ht="15.7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ht="15.7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ht="15.7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ht="15.7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ht="15.7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ht="15.7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ht="15.7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ht="15.7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ht="15.7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ht="15.7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ht="15.7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ht="15.7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ht="15.7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ht="15.7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ht="15.7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ht="15.7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ht="15.7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ht="15.7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ht="15.7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ht="15.7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ht="15.7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ht="15.7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ht="15.7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ht="15.7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ht="15.7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ht="15.7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ht="15.7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ht="15.7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ht="15.7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ht="15.7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ht="15.7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ht="15.7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ht="15.7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ht="15.7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ht="15.7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ht="15.7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ht="15.7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ht="15.7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ht="15.7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ht="15.7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ht="15.7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ht="15.7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ht="15.7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ht="15.7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ht="15.7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ht="15.7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ht="15.7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ht="15.7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ht="15.7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ht="15.7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ht="15.7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ht="15.7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ht="15.7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ht="15.7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ht="15.7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ht="15.7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ht="15.7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ht="15.7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ht="15.7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ht="15.7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ht="15.7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ht="15.7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ht="15.7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ht="15.7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ht="15.7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ht="15.7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ht="15.7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ht="15.7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ht="15.7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ht="15.7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ht="15.7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ht="15.7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ht="15.7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ht="15.7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ht="15.7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ht="15.7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ht="15.7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ht="15.7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ht="15.7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ht="15.7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ht="15.7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ht="15.7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ht="15.7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ht="15.7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ht="15.7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ht="15.7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ht="15.7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ht="15.7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ht="15.7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ht="15.7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ht="15.7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ht="15.7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ht="15.7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ht="15.7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ht="15.7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ht="15.7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ht="15.7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ht="15.7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ht="15.7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ht="15.7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ht="15.7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ht="15.7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ht="15.7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ht="15.7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ht="15.7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ht="15.7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ht="15.7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ht="15.7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ht="15.7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ht="15.7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ht="15.7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ht="15.7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ht="15.7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ht="15.7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ht="15.7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ht="15.7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ht="15.7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ht="15.7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ht="15.7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ht="15.7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ht="15.7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ht="15.7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ht="15.7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ht="15.7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ht="15.7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ht="15.7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ht="15.7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ht="15.7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ht="15.7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ht="15.7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ht="15.7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ht="15.7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ht="15.7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ht="15.7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ht="15.7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ht="15.7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ht="15.7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ht="15.7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ht="15.7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ht="15.7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ht="15.7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ht="15.7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ht="15.7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ht="15.7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ht="15.7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ht="15.7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ht="15.7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ht="15.7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ht="15.7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ht="15.7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ht="15.7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ht="15.7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ht="15.7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ht="15.7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ht="15.7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ht="15.7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ht="15.7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ht="15.7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ht="15.7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ht="15.7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ht="15.7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ht="15.7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ht="15.7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ht="15.7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ht="15.7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ht="15.7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ht="15.7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ht="15.7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ht="15.7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ht="15.7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ht="15.7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ht="15.7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ht="15.7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ht="15.7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ht="15.7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ht="15.7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ht="15.7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ht="15.7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ht="15.7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ht="15.7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ht="15.7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ht="15.7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ht="15.7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ht="15.7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ht="15.7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ht="15.7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ht="15.7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ht="15.7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ht="15.7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ht="15.7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ht="15.7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ht="15.7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ht="15.7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ht="15.7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ht="15.7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ht="15.7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ht="15.7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ht="15.7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ht="15.7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ht="15.7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ht="15.7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ht="15.7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ht="15.7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ht="15.7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ht="15.7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ht="15.7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ht="15.7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ht="15.7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ht="15.7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ht="15.7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ht="15.7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ht="15.7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ht="15.7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ht="15.7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ht="15.7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ht="15.7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ht="15.7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ht="15.7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ht="15.7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ht="15.7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ht="15.7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ht="15.7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ht="15.7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ht="15.75" customHeight="1">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ht="15.75" customHeight="1">
      <c r="A1002" s="1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row>
    <row r="1003" ht="15.75" customHeight="1">
      <c r="A1003" s="17"/>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row>
    <row r="1004" ht="15.75" customHeight="1">
      <c r="A1004" s="17"/>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row>
    <row r="1005" ht="15.75" customHeight="1">
      <c r="A1005" s="17"/>
      <c r="B1005" s="17"/>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row>
    <row r="1006" ht="15.75" customHeight="1">
      <c r="A1006" s="17"/>
      <c r="B1006" s="17"/>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row>
    <row r="1007" ht="15.75" customHeight="1">
      <c r="A1007" s="17"/>
      <c r="B1007" s="17"/>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row>
  </sheetData>
  <mergeCells count="8">
    <mergeCell ref="A1:I1"/>
    <mergeCell ref="A2:I2"/>
    <mergeCell ref="D3:F3"/>
    <mergeCell ref="B5:F5"/>
    <mergeCell ref="A6:B6"/>
    <mergeCell ref="A7:F7"/>
    <mergeCell ref="A8:D8"/>
    <mergeCell ref="A28:F28"/>
  </mergeCells>
  <drawing r:id="rId1"/>
</worksheet>
</file>